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WN\500_AWN-alle\00_Kreisschreiben\Deutsch\6_Waldbau_Oekologie\"/>
    </mc:Choice>
  </mc:AlternateContent>
  <bookViews>
    <workbookView xWindow="12615" yWindow="1755" windowWidth="24330" windowHeight="18735"/>
  </bookViews>
  <sheets>
    <sheet name="Kalkulationsformular" sheetId="1" r:id="rId1"/>
  </sheets>
  <definedNames>
    <definedName name="_xlnm.Print_Area" localSheetId="0">Kalkulationsformular!$A$1:$H$66</definedName>
    <definedName name="Massnahmen">Kalkulationsformular!#REF!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1" i="1"/>
  <c r="H25" i="1" l="1"/>
  <c r="G25" i="1"/>
  <c r="G32" i="1"/>
  <c r="G31" i="1"/>
  <c r="G30" i="1"/>
  <c r="F31" i="1"/>
  <c r="F32" i="1"/>
  <c r="F30" i="1"/>
  <c r="H33" i="1" l="1"/>
  <c r="F33" i="1" s="1"/>
  <c r="F42" i="1" l="1"/>
  <c r="H35" i="1"/>
  <c r="H34" i="1"/>
  <c r="G29" i="1"/>
  <c r="F29" i="1"/>
  <c r="F35" i="1" l="1"/>
  <c r="F34" i="1"/>
  <c r="H36" i="1"/>
  <c r="H40" i="1" s="1"/>
  <c r="H43" i="1" s="1"/>
  <c r="G33" i="1" l="1"/>
  <c r="G34" i="1"/>
  <c r="G35" i="1"/>
  <c r="F41" i="1"/>
  <c r="F36" i="1"/>
  <c r="G36" i="1"/>
  <c r="G43" i="1"/>
  <c r="G44" i="1" s="1"/>
  <c r="H51" i="1" s="1"/>
</calcChain>
</file>

<file path=xl/sharedStrings.xml><?xml version="1.0" encoding="utf-8"?>
<sst xmlns="http://schemas.openxmlformats.org/spreadsheetml/2006/main" count="69" uniqueCount="59">
  <si>
    <t>Sicherheitsverantwortliche Stelle (SiV)</t>
  </si>
  <si>
    <t>Waldabteilung (WAbt)</t>
  </si>
  <si>
    <t>Kosten</t>
  </si>
  <si>
    <t>Ansatz</t>
  </si>
  <si>
    <t>CHF/ha</t>
  </si>
  <si>
    <t>Total</t>
  </si>
  <si>
    <t>Finanzierung</t>
  </si>
  <si>
    <t>Position</t>
  </si>
  <si>
    <t>Einheit</t>
  </si>
  <si>
    <t>Anzahl</t>
  </si>
  <si>
    <t>CHF/Einheit</t>
  </si>
  <si>
    <t>Die Massnahme wird nicht ausgeführt.</t>
  </si>
  <si>
    <t>Jahr</t>
  </si>
  <si>
    <t>Massnahmen</t>
  </si>
  <si>
    <t>Waldeinheit</t>
  </si>
  <si>
    <t>Projektname</t>
  </si>
  <si>
    <t>Projekt-Nr.</t>
  </si>
  <si>
    <t>Kosten insgesamt</t>
  </si>
  <si>
    <t>Kosten CHF</t>
  </si>
  <si>
    <t>Eingabefelder</t>
  </si>
  <si>
    <t>ha</t>
  </si>
  <si>
    <t>Stempel / Ort / Datum</t>
  </si>
  <si>
    <t>Unterschrift</t>
  </si>
  <si>
    <t>Die Sicherheitsverantwortliche Stelle ( SiV)</t>
  </si>
  <si>
    <t>Waldeigentümer</t>
  </si>
  <si>
    <t>Trägerschaft</t>
  </si>
  <si>
    <t>Die Trägerschaft</t>
  </si>
  <si>
    <t>Total Saldo</t>
  </si>
  <si>
    <t>Zwischentotal</t>
  </si>
  <si>
    <t>Kalkulation Kosten und Finanzierung Schutzwaldpflege</t>
  </si>
  <si>
    <t>fm (Holz)</t>
  </si>
  <si>
    <r>
      <rPr>
        <b/>
        <sz val="12"/>
        <color theme="1"/>
        <rFont val="Arial"/>
        <family val="2"/>
      </rPr>
      <t>Risikopauschale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(Unternehmerisches Risiko)</t>
    </r>
  </si>
  <si>
    <t>effektiv</t>
  </si>
  <si>
    <t>Nettoholzerlöse (Waldbesitzer)</t>
  </si>
  <si>
    <t>Subventionen (Bund &amp; Kanton)</t>
  </si>
  <si>
    <t>Erlöse CHF</t>
  </si>
  <si>
    <t>fm</t>
  </si>
  <si>
    <t>CHF/fm</t>
  </si>
  <si>
    <r>
      <rPr>
        <b/>
        <sz val="12"/>
        <color theme="1"/>
        <rFont val="Arial"/>
        <family val="2"/>
      </rPr>
      <t xml:space="preserve">Projektleitung / AVOR </t>
    </r>
    <r>
      <rPr>
        <sz val="8"/>
        <color theme="1"/>
        <rFont val="Arial"/>
        <family val="2"/>
      </rPr>
      <t>(ohne hoheitliche Aufgaben)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(u.a. Subventionsgesuch ausarbeiten / Absprachen / Offerten &amp; Vergabe / Bauleitung &amp; Umsetzung / Abrechnung)</t>
    </r>
  </si>
  <si>
    <r>
      <t xml:space="preserve">Total Restkosten </t>
    </r>
    <r>
      <rPr>
        <sz val="8"/>
        <color theme="1"/>
        <rFont val="Arial"/>
        <family val="2"/>
      </rPr>
      <t>(exkl. MWST)</t>
    </r>
  </si>
  <si>
    <r>
      <t xml:space="preserve">Beitrag weitere SiV </t>
    </r>
    <r>
      <rPr>
        <b/>
        <sz val="12"/>
        <color theme="0" tint="-0.499984740745262"/>
        <rFont val="Arial"/>
        <family val="2"/>
      </rPr>
      <t xml:space="preserve">[Name]
</t>
    </r>
    <r>
      <rPr>
        <sz val="8"/>
        <rFont val="Arial"/>
        <family val="2"/>
      </rPr>
      <t>(exkl. MWST)</t>
    </r>
  </si>
  <si>
    <r>
      <t xml:space="preserve">Weitere Beiträge / Entschädigungen </t>
    </r>
    <r>
      <rPr>
        <b/>
        <sz val="12"/>
        <color theme="0" tint="-0.499984740745262"/>
        <rFont val="Arial"/>
        <family val="2"/>
      </rPr>
      <t xml:space="preserve">[Art]
</t>
    </r>
    <r>
      <rPr>
        <sz val="8"/>
        <rFont val="Arial"/>
        <family val="2"/>
      </rPr>
      <t>(exkl. MWST)</t>
    </r>
  </si>
  <si>
    <r>
      <rPr>
        <b/>
        <sz val="12"/>
        <color theme="1"/>
        <rFont val="Arial"/>
        <family val="2"/>
      </rPr>
      <t>Umgelagerte Kosten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(u.a. Instandhaltungskosten Erschliessung / Waldüberwachung / Mehrjahresplanung / Kontrollen)</t>
    </r>
  </si>
  <si>
    <t>Bemerkungen / Abmachungen:</t>
  </si>
  <si>
    <t>Arbeitshilfe / Vereinbarung</t>
  </si>
  <si>
    <r>
      <t xml:space="preserve">Beitrag SiV </t>
    </r>
    <r>
      <rPr>
        <b/>
        <sz val="12"/>
        <color theme="0" tint="-0.499984740745262"/>
        <rFont val="Arial"/>
        <family val="2"/>
      </rPr>
      <t xml:space="preserve">[Name]
</t>
    </r>
    <r>
      <rPr>
        <sz val="8"/>
        <rFont val="Arial"/>
        <family val="2"/>
      </rPr>
      <t>(exkl. MWST)</t>
    </r>
  </si>
  <si>
    <t>1a</t>
  </si>
  <si>
    <t>1b</t>
  </si>
  <si>
    <t>1c</t>
  </si>
  <si>
    <t>1d</t>
  </si>
  <si>
    <t>Die Massnahme wird ausgeführt. Der Beitrag SiV wird gemäss Finanzierung (s.o.) vereinbart.</t>
  </si>
  <si>
    <t>Die Trägerschaft ist Mehrwertsteuerpflichtig, diese wird dem Beitrag SiV aufgeschlagen.</t>
  </si>
  <si>
    <t>a</t>
  </si>
  <si>
    <t>b</t>
  </si>
  <si>
    <t>c</t>
  </si>
  <si>
    <t>d</t>
  </si>
  <si>
    <r>
      <rPr>
        <b/>
        <sz val="12"/>
        <color theme="1"/>
        <rFont val="Arial"/>
        <family val="2"/>
      </rPr>
      <t xml:space="preserve">Ausführungskosten </t>
    </r>
    <r>
      <rPr>
        <sz val="9"/>
        <color theme="1"/>
        <rFont val="Arial"/>
        <family val="2"/>
      </rPr>
      <t>Massnahme a  (exkl. MWST)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(direkte Kosten (Massnahmebezogene Kosten); gemäss Offerte)</t>
    </r>
  </si>
  <si>
    <r>
      <rPr>
        <b/>
        <sz val="12"/>
        <color theme="1"/>
        <rFont val="Arial"/>
        <family val="2"/>
      </rPr>
      <t xml:space="preserve">Ausführungskosten </t>
    </r>
    <r>
      <rPr>
        <sz val="9"/>
        <color theme="1"/>
        <rFont val="Arial"/>
        <family val="2"/>
      </rPr>
      <t>Massnahme b  (exkl. MWST)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(direkte Kosten (Massnahmebezogene Kosten); gemäss Offerte)</t>
    </r>
  </si>
  <si>
    <r>
      <rPr>
        <b/>
        <sz val="12"/>
        <color theme="1"/>
        <rFont val="Arial"/>
        <family val="2"/>
      </rPr>
      <t xml:space="preserve">Ausführungskosten </t>
    </r>
    <r>
      <rPr>
        <sz val="9"/>
        <color theme="1"/>
        <rFont val="Arial"/>
        <family val="2"/>
      </rPr>
      <t>Massnahme c  (exkl. MWST)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(direkte Kosten (Massnahmebezogene Kosten); gemäss Offerte)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</si>
</sst>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\ #,##0"/>
  </numFmts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 tint="-0.499984740745262"/>
      <name val="Arial"/>
      <family val="2"/>
    </font>
    <font>
      <sz val="8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Border="1" applyAlignment="1" applyProtection="1">
      <alignment vertical="top"/>
    </xf>
    <xf numFmtId="4" fontId="0" fillId="0" borderId="0" xfId="0" applyNumberForma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left" vertical="top"/>
    </xf>
    <xf numFmtId="1" fontId="0" fillId="0" borderId="0" xfId="0" applyNumberForma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4" fontId="0" fillId="0" borderId="0" xfId="0" applyNumberFormat="1" applyFill="1" applyBorder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vertical="top"/>
    </xf>
    <xf numFmtId="0" fontId="3" fillId="0" borderId="2" xfId="0" applyFont="1" applyBorder="1" applyAlignment="1" applyProtection="1">
      <alignment horizontal="right"/>
    </xf>
    <xf numFmtId="0" fontId="6" fillId="0" borderId="0" xfId="0" applyFont="1" applyAlignment="1" applyProtection="1">
      <alignment vertical="top"/>
    </xf>
    <xf numFmtId="4" fontId="9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4" fontId="0" fillId="0" borderId="0" xfId="0" applyNumberFormat="1" applyBorder="1" applyAlignment="1" applyProtection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5" fillId="0" borderId="39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horizontal="center" vertical="center"/>
    </xf>
    <xf numFmtId="4" fontId="5" fillId="0" borderId="35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horizontal="center" vertical="center"/>
    </xf>
    <xf numFmtId="4" fontId="5" fillId="0" borderId="35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4" fontId="12" fillId="0" borderId="0" xfId="0" applyNumberFormat="1" applyFont="1" applyBorder="1" applyAlignment="1">
      <alignment horizontal="left" vertical="center"/>
    </xf>
    <xf numFmtId="4" fontId="12" fillId="3" borderId="7" xfId="0" applyNumberFormat="1" applyFont="1" applyFill="1" applyBorder="1" applyAlignment="1" applyProtection="1">
      <alignment horizontal="left" vertical="center"/>
      <protection locked="0"/>
    </xf>
    <xf numFmtId="3" fontId="12" fillId="3" borderId="34" xfId="0" applyNumberFormat="1" applyFont="1" applyFill="1" applyBorder="1" applyAlignment="1" applyProtection="1">
      <alignment horizontal="left" vertical="center"/>
      <protection locked="0"/>
    </xf>
    <xf numFmtId="1" fontId="12" fillId="3" borderId="40" xfId="0" applyNumberFormat="1" applyFont="1" applyFill="1" applyBorder="1" applyAlignment="1" applyProtection="1">
      <alignment horizontal="left" vertical="center"/>
      <protection locked="0"/>
    </xf>
    <xf numFmtId="1" fontId="12" fillId="3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5" fillId="0" borderId="22" xfId="0" applyNumberFormat="1" applyFont="1" applyFill="1" applyBorder="1" applyAlignment="1" applyProtection="1">
      <alignment vertical="center"/>
    </xf>
    <xf numFmtId="4" fontId="5" fillId="0" borderId="36" xfId="0" applyNumberFormat="1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</xf>
    <xf numFmtId="4" fontId="5" fillId="0" borderId="14" xfId="0" applyNumberFormat="1" applyFont="1" applyFill="1" applyBorder="1" applyAlignment="1" applyProtection="1">
      <alignment horizontal="right" vertical="center"/>
    </xf>
    <xf numFmtId="4" fontId="5" fillId="0" borderId="3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3" fontId="5" fillId="0" borderId="32" xfId="0" applyNumberFormat="1" applyFont="1" applyFill="1" applyBorder="1" applyAlignment="1" applyProtection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4" borderId="20" xfId="0" applyNumberFormat="1" applyFont="1" applyFill="1" applyBorder="1" applyAlignment="1" applyProtection="1">
      <alignment vertical="center"/>
      <protection locked="0"/>
    </xf>
    <xf numFmtId="3" fontId="5" fillId="4" borderId="42" xfId="0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Border="1" applyAlignment="1" applyProtection="1">
      <alignment vertical="center"/>
    </xf>
    <xf numFmtId="3" fontId="2" fillId="0" borderId="7" xfId="0" applyNumberFormat="1" applyFont="1" applyBorder="1" applyAlignment="1" applyProtection="1">
      <alignment vertical="center"/>
    </xf>
    <xf numFmtId="3" fontId="2" fillId="0" borderId="34" xfId="0" applyNumberFormat="1" applyFont="1" applyBorder="1" applyAlignment="1" applyProtection="1">
      <alignment vertical="center"/>
    </xf>
    <xf numFmtId="3" fontId="2" fillId="0" borderId="9" xfId="1" applyNumberFormat="1" applyFont="1" applyBorder="1" applyAlignment="1" applyProtection="1">
      <alignment vertical="center"/>
    </xf>
    <xf numFmtId="3" fontId="2" fillId="0" borderId="3" xfId="0" applyNumberFormat="1" applyFont="1" applyBorder="1" applyAlignment="1" applyProtection="1">
      <alignment vertical="center"/>
    </xf>
    <xf numFmtId="3" fontId="5" fillId="0" borderId="22" xfId="1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9" fontId="5" fillId="3" borderId="7" xfId="0" applyNumberFormat="1" applyFont="1" applyFill="1" applyBorder="1" applyAlignment="1" applyProtection="1">
      <alignment horizontal="center" vertical="center"/>
      <protection locked="0"/>
    </xf>
    <xf numFmtId="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7" xfId="0" applyNumberFormat="1" applyFont="1" applyFill="1" applyBorder="1" applyAlignment="1" applyProtection="1">
      <alignment vertical="center"/>
    </xf>
    <xf numFmtId="4" fontId="0" fillId="0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left" vertical="top"/>
    </xf>
    <xf numFmtId="0" fontId="11" fillId="0" borderId="0" xfId="0" applyFont="1" applyAlignment="1">
      <alignment vertical="top"/>
    </xf>
    <xf numFmtId="0" fontId="5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4" fontId="2" fillId="0" borderId="4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2" fillId="3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5" xfId="0" applyNumberFormat="1" applyFont="1" applyFill="1" applyBorder="1" applyAlignment="1" applyProtection="1">
      <alignment vertical="center"/>
    </xf>
    <xf numFmtId="4" fontId="1" fillId="0" borderId="34" xfId="0" applyNumberFormat="1" applyFont="1" applyFill="1" applyBorder="1" applyAlignment="1" applyProtection="1">
      <alignment horizontal="right" vertical="center"/>
    </xf>
    <xf numFmtId="0" fontId="0" fillId="0" borderId="7" xfId="0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3" fontId="0" fillId="0" borderId="7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 applyProtection="1">
      <alignment vertical="center"/>
    </xf>
    <xf numFmtId="4" fontId="5" fillId="0" borderId="0" xfId="0" applyNumberFormat="1" applyFont="1" applyAlignment="1" applyProtection="1">
      <alignment vertical="top"/>
    </xf>
    <xf numFmtId="164" fontId="5" fillId="3" borderId="27" xfId="0" applyNumberFormat="1" applyFont="1" applyFill="1" applyBorder="1" applyAlignment="1" applyProtection="1">
      <alignment vertical="center"/>
      <protection locked="0"/>
    </xf>
    <xf numFmtId="164" fontId="5" fillId="2" borderId="16" xfId="0" applyNumberFormat="1" applyFont="1" applyFill="1" applyBorder="1" applyAlignment="1" applyProtection="1">
      <alignment vertical="center"/>
    </xf>
    <xf numFmtId="0" fontId="1" fillId="0" borderId="43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39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43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43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5" fillId="3" borderId="3" xfId="0" applyFont="1" applyFill="1" applyBorder="1" applyAlignment="1" applyProtection="1">
      <alignment vertical="top"/>
      <protection locked="0"/>
    </xf>
    <xf numFmtId="0" fontId="5" fillId="0" borderId="4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164" fontId="5" fillId="0" borderId="22" xfId="0" applyNumberFormat="1" applyFont="1" applyFill="1" applyBorder="1" applyAlignment="1" applyProtection="1">
      <alignment vertical="center"/>
    </xf>
    <xf numFmtId="164" fontId="2" fillId="0" borderId="36" xfId="0" applyNumberFormat="1" applyFont="1" applyBorder="1" applyAlignment="1">
      <alignment vertical="center"/>
    </xf>
    <xf numFmtId="0" fontId="5" fillId="0" borderId="5" xfId="0" applyFont="1" applyBorder="1" applyAlignment="1" applyProtection="1">
      <alignment horizontal="left" vertical="top"/>
    </xf>
    <xf numFmtId="0" fontId="0" fillId="0" borderId="5" xfId="0" applyBorder="1" applyAlignment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4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top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24" xfId="0" applyFont="1" applyFill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top"/>
    </xf>
    <xf numFmtId="0" fontId="5" fillId="0" borderId="3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DDD9C3"/>
      <color rgb="FFFFFF99"/>
      <color rgb="FFCFC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topLeftCell="A8" zoomScale="85" zoomScaleNormal="85" zoomScalePageLayoutView="70" workbookViewId="0">
      <selection activeCell="J27" sqref="J27"/>
    </sheetView>
  </sheetViews>
  <sheetFormatPr baseColWidth="10" defaultColWidth="11" defaultRowHeight="14.25" x14ac:dyDescent="0.2"/>
  <cols>
    <col min="1" max="1" width="3.625" style="1" customWidth="1"/>
    <col min="2" max="2" width="18.625" style="1" customWidth="1"/>
    <col min="3" max="3" width="18.625" style="8" customWidth="1"/>
    <col min="4" max="4" width="18.625" style="1" customWidth="1"/>
    <col min="5" max="8" width="18.625" style="2" customWidth="1"/>
    <col min="9" max="16384" width="11" style="1"/>
  </cols>
  <sheetData>
    <row r="1" spans="1:9" s="12" customFormat="1" ht="27.75" customHeight="1" x14ac:dyDescent="0.2">
      <c r="A1" s="160" t="s">
        <v>44</v>
      </c>
      <c r="B1" s="160"/>
      <c r="C1" s="160"/>
      <c r="D1" s="160"/>
      <c r="E1" s="160"/>
      <c r="F1" s="160"/>
      <c r="G1" s="160"/>
      <c r="H1" s="160"/>
    </row>
    <row r="2" spans="1:9" s="12" customFormat="1" ht="27.75" customHeight="1" x14ac:dyDescent="0.2">
      <c r="A2" s="111" t="s">
        <v>29</v>
      </c>
      <c r="B2" s="109"/>
      <c r="C2" s="109"/>
      <c r="D2" s="109"/>
      <c r="E2" s="109"/>
      <c r="F2" s="109"/>
      <c r="G2" s="109"/>
      <c r="H2" s="35" t="s">
        <v>19</v>
      </c>
    </row>
    <row r="4" spans="1:9" s="8" customFormat="1" ht="18.75" customHeight="1" x14ac:dyDescent="0.2">
      <c r="A4" s="40"/>
      <c r="B4" s="43"/>
      <c r="C4" s="43"/>
      <c r="D4" s="41"/>
      <c r="E4" s="42"/>
      <c r="F4" s="41"/>
      <c r="G4" s="40"/>
    </row>
    <row r="5" spans="1:9" s="8" customFormat="1" ht="16.5" customHeight="1" x14ac:dyDescent="0.2">
      <c r="A5" s="16"/>
      <c r="B5" s="17"/>
      <c r="C5" s="17"/>
      <c r="D5" s="17"/>
      <c r="E5" s="15"/>
      <c r="F5" s="14"/>
      <c r="G5" s="14"/>
      <c r="H5" s="14"/>
      <c r="I5" s="9"/>
    </row>
    <row r="6" spans="1:9" s="12" customFormat="1" ht="20.100000000000001" customHeight="1" x14ac:dyDescent="0.2">
      <c r="A6" s="166" t="s">
        <v>25</v>
      </c>
      <c r="B6" s="166"/>
      <c r="C6" s="166"/>
      <c r="D6" s="166"/>
      <c r="E6" s="47"/>
      <c r="F6" s="165" t="s">
        <v>0</v>
      </c>
      <c r="G6" s="165"/>
      <c r="H6" s="165"/>
      <c r="I6" s="48"/>
    </row>
    <row r="7" spans="1:9" s="57" customFormat="1" ht="15.95" customHeight="1" x14ac:dyDescent="0.2">
      <c r="A7" s="163"/>
      <c r="B7" s="163"/>
      <c r="C7" s="163"/>
      <c r="D7" s="163"/>
      <c r="E7" s="58"/>
      <c r="F7" s="164"/>
      <c r="G7" s="164"/>
      <c r="H7" s="164"/>
      <c r="I7" s="56"/>
    </row>
    <row r="8" spans="1:9" s="57" customFormat="1" ht="15.95" customHeight="1" x14ac:dyDescent="0.2">
      <c r="A8" s="163"/>
      <c r="B8" s="163"/>
      <c r="C8" s="163"/>
      <c r="D8" s="163"/>
      <c r="E8" s="58"/>
      <c r="F8" s="164"/>
      <c r="G8" s="164"/>
      <c r="H8" s="164"/>
      <c r="I8" s="56"/>
    </row>
    <row r="9" spans="1:9" s="57" customFormat="1" ht="15.95" customHeight="1" x14ac:dyDescent="0.2">
      <c r="A9" s="163"/>
      <c r="B9" s="163"/>
      <c r="C9" s="163"/>
      <c r="D9" s="163"/>
      <c r="E9" s="58"/>
      <c r="F9" s="164"/>
      <c r="G9" s="164"/>
      <c r="H9" s="164"/>
      <c r="I9" s="56"/>
    </row>
    <row r="10" spans="1:9" s="57" customFormat="1" ht="15.95" customHeight="1" x14ac:dyDescent="0.2">
      <c r="A10" s="163"/>
      <c r="B10" s="163"/>
      <c r="C10" s="163"/>
      <c r="D10" s="163"/>
      <c r="E10" s="58"/>
      <c r="F10" s="164"/>
      <c r="G10" s="164"/>
      <c r="H10" s="164"/>
      <c r="I10" s="56"/>
    </row>
    <row r="11" spans="1:9" s="11" customFormat="1" ht="7.5" customHeight="1" x14ac:dyDescent="0.2">
      <c r="A11" s="161"/>
      <c r="B11" s="161"/>
      <c r="C11" s="161"/>
      <c r="D11" s="161"/>
      <c r="E11" s="18"/>
      <c r="F11" s="19"/>
      <c r="G11" s="19"/>
      <c r="H11" s="19"/>
      <c r="I11" s="10"/>
    </row>
    <row r="12" spans="1:9" s="12" customFormat="1" ht="20.100000000000001" customHeight="1" x14ac:dyDescent="0.2">
      <c r="A12" s="162" t="s">
        <v>24</v>
      </c>
      <c r="B12" s="162"/>
      <c r="C12" s="162"/>
      <c r="D12" s="162"/>
      <c r="E12" s="47"/>
      <c r="F12" s="49" t="s">
        <v>1</v>
      </c>
      <c r="G12" s="50"/>
      <c r="H12" s="47"/>
      <c r="I12" s="48"/>
    </row>
    <row r="13" spans="1:9" s="57" customFormat="1" ht="15.95" customHeight="1" x14ac:dyDescent="0.2">
      <c r="A13" s="163"/>
      <c r="B13" s="163"/>
      <c r="C13" s="163"/>
      <c r="D13" s="163"/>
      <c r="E13" s="58"/>
      <c r="F13" s="164"/>
      <c r="G13" s="164"/>
      <c r="H13" s="164"/>
      <c r="I13" s="56"/>
    </row>
    <row r="14" spans="1:9" s="57" customFormat="1" ht="15.95" customHeight="1" x14ac:dyDescent="0.2">
      <c r="A14" s="163"/>
      <c r="B14" s="163"/>
      <c r="C14" s="163"/>
      <c r="D14" s="163"/>
      <c r="E14" s="58"/>
      <c r="F14" s="164"/>
      <c r="G14" s="164"/>
      <c r="H14" s="164"/>
      <c r="I14" s="56"/>
    </row>
    <row r="15" spans="1:9" s="57" customFormat="1" ht="15.95" customHeight="1" x14ac:dyDescent="0.2">
      <c r="A15" s="163"/>
      <c r="B15" s="163"/>
      <c r="C15" s="163"/>
      <c r="D15" s="163"/>
      <c r="E15" s="58"/>
      <c r="F15" s="164"/>
      <c r="G15" s="164"/>
      <c r="H15" s="164"/>
      <c r="I15" s="56"/>
    </row>
    <row r="16" spans="1:9" s="11" customFormat="1" ht="7.5" customHeight="1" thickBot="1" x14ac:dyDescent="0.25">
      <c r="A16" s="173"/>
      <c r="B16" s="173"/>
      <c r="C16" s="173"/>
      <c r="D16" s="173"/>
      <c r="E16" s="18"/>
      <c r="F16" s="167"/>
      <c r="G16" s="167"/>
      <c r="H16" s="167"/>
      <c r="I16" s="10"/>
    </row>
    <row r="17" spans="1:9" s="12" customFormat="1" ht="20.100000000000001" customHeight="1" x14ac:dyDescent="0.2">
      <c r="A17" s="174" t="s">
        <v>15</v>
      </c>
      <c r="B17" s="175"/>
      <c r="C17" s="175"/>
      <c r="D17" s="176"/>
      <c r="E17" s="47"/>
      <c r="F17" s="51" t="s">
        <v>16</v>
      </c>
      <c r="G17" s="52" t="s">
        <v>12</v>
      </c>
      <c r="H17" s="53" t="s">
        <v>14</v>
      </c>
      <c r="I17" s="48"/>
    </row>
    <row r="18" spans="1:9" s="64" customFormat="1" ht="15.95" customHeight="1" thickBot="1" x14ac:dyDescent="0.25">
      <c r="A18" s="170"/>
      <c r="B18" s="171"/>
      <c r="C18" s="171"/>
      <c r="D18" s="172"/>
      <c r="E18" s="58"/>
      <c r="F18" s="61"/>
      <c r="G18" s="62"/>
      <c r="H18" s="110"/>
      <c r="I18" s="63"/>
    </row>
    <row r="19" spans="1:9" s="8" customFormat="1" ht="12" customHeight="1" thickBot="1" x14ac:dyDescent="0.25">
      <c r="A19" s="20"/>
      <c r="B19" s="20"/>
      <c r="C19" s="20"/>
      <c r="D19" s="20"/>
      <c r="E19" s="18"/>
      <c r="F19" s="21"/>
      <c r="G19" s="22"/>
      <c r="H19" s="18"/>
      <c r="I19" s="9"/>
    </row>
    <row r="20" spans="1:9" s="12" customFormat="1" ht="20.100000000000001" customHeight="1" x14ac:dyDescent="0.2">
      <c r="A20" s="186" t="s">
        <v>13</v>
      </c>
      <c r="B20" s="187"/>
      <c r="C20" s="187"/>
      <c r="D20" s="187"/>
      <c r="E20" s="188"/>
      <c r="F20" s="189"/>
      <c r="G20" s="54" t="s">
        <v>20</v>
      </c>
      <c r="H20" s="55" t="s">
        <v>30</v>
      </c>
      <c r="I20" s="48"/>
    </row>
    <row r="21" spans="1:9" s="57" customFormat="1" ht="15.95" customHeight="1" x14ac:dyDescent="0.2">
      <c r="A21" s="125" t="s">
        <v>52</v>
      </c>
      <c r="B21" s="177"/>
      <c r="C21" s="177"/>
      <c r="D21" s="177"/>
      <c r="E21" s="177"/>
      <c r="F21" s="178"/>
      <c r="G21" s="59"/>
      <c r="H21" s="60"/>
      <c r="I21" s="56"/>
    </row>
    <row r="22" spans="1:9" s="57" customFormat="1" ht="15.95" customHeight="1" x14ac:dyDescent="0.2">
      <c r="A22" s="125" t="s">
        <v>53</v>
      </c>
      <c r="B22" s="177"/>
      <c r="C22" s="177"/>
      <c r="D22" s="177"/>
      <c r="E22" s="177"/>
      <c r="F22" s="178"/>
      <c r="G22" s="59"/>
      <c r="H22" s="60"/>
      <c r="I22" s="56"/>
    </row>
    <row r="23" spans="1:9" s="57" customFormat="1" ht="15.95" customHeight="1" x14ac:dyDescent="0.2">
      <c r="A23" s="125" t="s">
        <v>54</v>
      </c>
      <c r="B23" s="177"/>
      <c r="C23" s="177"/>
      <c r="D23" s="177"/>
      <c r="E23" s="177"/>
      <c r="F23" s="178"/>
      <c r="G23" s="59"/>
      <c r="H23" s="60"/>
      <c r="I23" s="56"/>
    </row>
    <row r="24" spans="1:9" s="57" customFormat="1" ht="15.95" customHeight="1" x14ac:dyDescent="0.2">
      <c r="A24" s="125" t="s">
        <v>55</v>
      </c>
      <c r="B24" s="177"/>
      <c r="C24" s="177"/>
      <c r="D24" s="177"/>
      <c r="E24" s="177"/>
      <c r="F24" s="178"/>
      <c r="G24" s="59"/>
      <c r="H24" s="60"/>
      <c r="I24" s="56"/>
    </row>
    <row r="25" spans="1:9" s="12" customFormat="1" ht="20.100000000000001" customHeight="1" thickBot="1" x14ac:dyDescent="0.25">
      <c r="A25" s="136" t="s">
        <v>5</v>
      </c>
      <c r="B25" s="137"/>
      <c r="C25" s="137"/>
      <c r="D25" s="137"/>
      <c r="E25" s="184"/>
      <c r="F25" s="185"/>
      <c r="G25" s="65">
        <f>G21+G22+G23+G24</f>
        <v>0</v>
      </c>
      <c r="H25" s="66">
        <f>H21+H22+H23+H24</f>
        <v>0</v>
      </c>
      <c r="I25" s="48"/>
    </row>
    <row r="26" spans="1:9" s="11" customFormat="1" ht="7.5" customHeight="1" thickBot="1" x14ac:dyDescent="0.25">
      <c r="A26" s="26"/>
      <c r="B26" s="26"/>
      <c r="C26" s="26"/>
      <c r="D26" s="26"/>
      <c r="E26" s="18"/>
      <c r="F26" s="27"/>
      <c r="G26" s="23"/>
      <c r="H26" s="24"/>
      <c r="I26" s="10"/>
    </row>
    <row r="27" spans="1:9" s="12" customFormat="1" ht="20.100000000000001" customHeight="1" thickBot="1" x14ac:dyDescent="0.25">
      <c r="A27" s="179" t="s">
        <v>2</v>
      </c>
      <c r="B27" s="180"/>
      <c r="C27" s="180"/>
      <c r="D27" s="180"/>
      <c r="E27" s="180"/>
      <c r="F27" s="180"/>
      <c r="G27" s="180"/>
      <c r="H27" s="181"/>
    </row>
    <row r="28" spans="1:9" s="12" customFormat="1" ht="20.100000000000001" customHeight="1" x14ac:dyDescent="0.2">
      <c r="A28" s="182" t="s">
        <v>7</v>
      </c>
      <c r="B28" s="183"/>
      <c r="C28" s="96"/>
      <c r="D28" s="67"/>
      <c r="E28" s="112" t="s">
        <v>3</v>
      </c>
      <c r="F28" s="68" t="s">
        <v>4</v>
      </c>
      <c r="G28" s="69" t="s">
        <v>37</v>
      </c>
      <c r="H28" s="70" t="s">
        <v>18</v>
      </c>
    </row>
    <row r="29" spans="1:9" s="12" customFormat="1" ht="27.95" customHeight="1" x14ac:dyDescent="0.2">
      <c r="A29" s="72" t="s">
        <v>46</v>
      </c>
      <c r="B29" s="168" t="s">
        <v>56</v>
      </c>
      <c r="C29" s="168"/>
      <c r="D29" s="169"/>
      <c r="E29" s="75" t="s">
        <v>32</v>
      </c>
      <c r="F29" s="78" t="e">
        <f>H29/G21</f>
        <v>#DIV/0!</v>
      </c>
      <c r="G29" s="79" t="e">
        <f>H29/H21</f>
        <v>#DIV/0!</v>
      </c>
      <c r="H29" s="80"/>
    </row>
    <row r="30" spans="1:9" s="12" customFormat="1" ht="27.95" customHeight="1" x14ac:dyDescent="0.2">
      <c r="A30" s="72" t="s">
        <v>47</v>
      </c>
      <c r="B30" s="168" t="s">
        <v>57</v>
      </c>
      <c r="C30" s="168"/>
      <c r="D30" s="169"/>
      <c r="E30" s="76" t="s">
        <v>32</v>
      </c>
      <c r="F30" s="78" t="e">
        <f>H30/G22</f>
        <v>#DIV/0!</v>
      </c>
      <c r="G30" s="79" t="e">
        <f>H30/H22</f>
        <v>#DIV/0!</v>
      </c>
      <c r="H30" s="81"/>
    </row>
    <row r="31" spans="1:9" s="12" customFormat="1" ht="27.95" customHeight="1" x14ac:dyDescent="0.2">
      <c r="A31" s="72" t="s">
        <v>48</v>
      </c>
      <c r="B31" s="168" t="s">
        <v>58</v>
      </c>
      <c r="C31" s="168"/>
      <c r="D31" s="169"/>
      <c r="E31" s="76" t="s">
        <v>32</v>
      </c>
      <c r="F31" s="78" t="e">
        <f>H31/G23</f>
        <v>#DIV/0!</v>
      </c>
      <c r="G31" s="79" t="e">
        <f>H31/H23</f>
        <v>#DIV/0!</v>
      </c>
      <c r="H31" s="81"/>
    </row>
    <row r="32" spans="1:9" s="12" customFormat="1" ht="27.95" customHeight="1" x14ac:dyDescent="0.2">
      <c r="A32" s="72" t="s">
        <v>49</v>
      </c>
      <c r="B32" s="168" t="s">
        <v>58</v>
      </c>
      <c r="C32" s="168"/>
      <c r="D32" s="169"/>
      <c r="E32" s="76" t="s">
        <v>32</v>
      </c>
      <c r="F32" s="78" t="e">
        <f t="shared" ref="F32" si="0">H32/G24</f>
        <v>#DIV/0!</v>
      </c>
      <c r="G32" s="79" t="e">
        <f>H32/H24</f>
        <v>#DIV/0!</v>
      </c>
      <c r="H32" s="81"/>
    </row>
    <row r="33" spans="1:19" ht="37.5" customHeight="1" x14ac:dyDescent="0.2">
      <c r="A33" s="73">
        <v>2</v>
      </c>
      <c r="B33" s="142" t="s">
        <v>38</v>
      </c>
      <c r="C33" s="142"/>
      <c r="D33" s="143"/>
      <c r="E33" s="89">
        <v>0.1</v>
      </c>
      <c r="F33" s="82" t="e">
        <f>H33/G25</f>
        <v>#DIV/0!</v>
      </c>
      <c r="G33" s="83" t="e">
        <f>H33/H25</f>
        <v>#DIV/0!</v>
      </c>
      <c r="H33" s="84">
        <f>(H29+H30+H32)*E33</f>
        <v>0</v>
      </c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spans="1:19" ht="37.5" customHeight="1" x14ac:dyDescent="0.2">
      <c r="A34" s="72">
        <v>3</v>
      </c>
      <c r="B34" s="144" t="s">
        <v>42</v>
      </c>
      <c r="C34" s="144"/>
      <c r="D34" s="145"/>
      <c r="E34" s="89">
        <v>0.15</v>
      </c>
      <c r="F34" s="85" t="e">
        <f>H34/G25</f>
        <v>#DIV/0!</v>
      </c>
      <c r="G34" s="86" t="e">
        <f>H34/H25</f>
        <v>#DIV/0!</v>
      </c>
      <c r="H34" s="84">
        <f>(H29+H30+H32)*E34</f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27.95" customHeight="1" x14ac:dyDescent="0.2">
      <c r="A35" s="74">
        <v>4</v>
      </c>
      <c r="B35" s="144" t="s">
        <v>31</v>
      </c>
      <c r="C35" s="144"/>
      <c r="D35" s="145"/>
      <c r="E35" s="90">
        <v>0.05</v>
      </c>
      <c r="F35" s="85" t="e">
        <f>H35/G25</f>
        <v>#DIV/0!</v>
      </c>
      <c r="G35" s="86" t="e">
        <f>H35/H25</f>
        <v>#DIV/0!</v>
      </c>
      <c r="H35" s="84">
        <f>(H29+H30+H32)*E35</f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71" customFormat="1" ht="20.100000000000001" customHeight="1" thickBot="1" x14ac:dyDescent="0.25">
      <c r="A36" s="136" t="s">
        <v>5</v>
      </c>
      <c r="B36" s="137"/>
      <c r="C36" s="137"/>
      <c r="D36" s="137"/>
      <c r="E36" s="138"/>
      <c r="F36" s="87" t="e">
        <f>H36/G25</f>
        <v>#DIV/0!</v>
      </c>
      <c r="G36" s="88" t="e">
        <f>H36/H25</f>
        <v>#DIV/0!</v>
      </c>
      <c r="H36" s="77">
        <f>SUM(H29:H35)</f>
        <v>0</v>
      </c>
    </row>
    <row r="37" spans="1:19" ht="7.5" customHeight="1" thickBot="1" x14ac:dyDescent="0.25">
      <c r="A37" s="28"/>
      <c r="B37" s="28"/>
      <c r="C37" s="28"/>
      <c r="D37" s="28"/>
      <c r="E37" s="25"/>
      <c r="F37" s="25"/>
      <c r="G37" s="25"/>
      <c r="H37" s="25"/>
    </row>
    <row r="38" spans="1:19" s="12" customFormat="1" ht="20.100000000000001" customHeight="1" thickBot="1" x14ac:dyDescent="0.25">
      <c r="A38" s="139" t="s">
        <v>6</v>
      </c>
      <c r="B38" s="140"/>
      <c r="C38" s="140"/>
      <c r="D38" s="140"/>
      <c r="E38" s="140"/>
      <c r="F38" s="140"/>
      <c r="G38" s="140"/>
      <c r="H38" s="141"/>
    </row>
    <row r="39" spans="1:19" s="12" customFormat="1" ht="20.100000000000001" customHeight="1" x14ac:dyDescent="0.2">
      <c r="A39" s="131" t="s">
        <v>7</v>
      </c>
      <c r="B39" s="132"/>
      <c r="C39" s="133"/>
      <c r="D39" s="113" t="s">
        <v>8</v>
      </c>
      <c r="E39" s="68" t="s">
        <v>9</v>
      </c>
      <c r="F39" s="68" t="s">
        <v>10</v>
      </c>
      <c r="G39" s="68" t="s">
        <v>35</v>
      </c>
      <c r="H39" s="55" t="s">
        <v>18</v>
      </c>
    </row>
    <row r="40" spans="1:19" s="91" customFormat="1" ht="18" customHeight="1" x14ac:dyDescent="0.2">
      <c r="A40" s="134" t="s">
        <v>17</v>
      </c>
      <c r="B40" s="135"/>
      <c r="C40" s="135"/>
      <c r="D40" s="135"/>
      <c r="E40" s="135"/>
      <c r="F40" s="135"/>
      <c r="G40" s="135"/>
      <c r="H40" s="114">
        <f>H36</f>
        <v>0</v>
      </c>
    </row>
    <row r="41" spans="1:19" s="91" customFormat="1" ht="18" customHeight="1" x14ac:dyDescent="0.2">
      <c r="A41" s="122">
        <v>5</v>
      </c>
      <c r="B41" s="115" t="s">
        <v>34</v>
      </c>
      <c r="C41" s="115"/>
      <c r="D41" s="92" t="s">
        <v>20</v>
      </c>
      <c r="E41" s="93">
        <f>G25</f>
        <v>0</v>
      </c>
      <c r="F41" s="92" t="e">
        <f>G41/E41</f>
        <v>#DIV/0!</v>
      </c>
      <c r="G41" s="94"/>
      <c r="H41" s="116"/>
    </row>
    <row r="42" spans="1:19" s="91" customFormat="1" ht="18" customHeight="1" x14ac:dyDescent="0.2">
      <c r="A42" s="122">
        <v>6</v>
      </c>
      <c r="B42" s="115" t="s">
        <v>33</v>
      </c>
      <c r="C42" s="115"/>
      <c r="D42" s="97" t="s">
        <v>36</v>
      </c>
      <c r="E42" s="117">
        <f>H25</f>
        <v>0</v>
      </c>
      <c r="F42" s="92" t="e">
        <f>G42/E42</f>
        <v>#DIV/0!</v>
      </c>
      <c r="G42" s="94"/>
      <c r="H42" s="116"/>
    </row>
    <row r="43" spans="1:19" s="91" customFormat="1" ht="18" customHeight="1" x14ac:dyDescent="0.2">
      <c r="A43" s="149" t="s">
        <v>28</v>
      </c>
      <c r="B43" s="150"/>
      <c r="C43" s="150"/>
      <c r="D43" s="150"/>
      <c r="E43" s="150"/>
      <c r="F43" s="150"/>
      <c r="G43" s="92">
        <f>SUM(G41:G42)</f>
        <v>0</v>
      </c>
      <c r="H43" s="118">
        <f>SUM(H40:H42)</f>
        <v>0</v>
      </c>
    </row>
    <row r="44" spans="1:19" s="91" customFormat="1" ht="24.95" customHeight="1" thickBot="1" x14ac:dyDescent="0.25">
      <c r="A44" s="154" t="s">
        <v>39</v>
      </c>
      <c r="B44" s="155"/>
      <c r="C44" s="155"/>
      <c r="D44" s="155"/>
      <c r="E44" s="155"/>
      <c r="F44" s="155"/>
      <c r="G44" s="156">
        <f>H43-G43</f>
        <v>0</v>
      </c>
      <c r="H44" s="157"/>
    </row>
    <row r="45" spans="1:19" s="13" customFormat="1" ht="9" customHeight="1" x14ac:dyDescent="0.2">
      <c r="A45" s="98"/>
      <c r="B45" s="29"/>
      <c r="C45" s="29"/>
      <c r="D45" s="29"/>
      <c r="E45" s="29"/>
      <c r="F45" s="29"/>
      <c r="G45" s="18"/>
      <c r="H45" s="18"/>
    </row>
    <row r="46" spans="1:19" s="13" customFormat="1" ht="7.5" customHeight="1" thickBot="1" x14ac:dyDescent="0.25">
      <c r="A46" s="29"/>
      <c r="B46" s="29"/>
      <c r="C46" s="29"/>
      <c r="D46" s="29"/>
      <c r="E46" s="29"/>
      <c r="F46" s="30"/>
      <c r="G46" s="18"/>
      <c r="H46" s="18"/>
    </row>
    <row r="47" spans="1:19" s="95" customFormat="1" ht="30" customHeight="1" thickBot="1" x14ac:dyDescent="0.25">
      <c r="A47" s="128" t="s">
        <v>45</v>
      </c>
      <c r="B47" s="129"/>
      <c r="C47" s="129"/>
      <c r="D47" s="129"/>
      <c r="E47" s="129"/>
      <c r="F47" s="129"/>
      <c r="G47" s="130"/>
      <c r="H47" s="120"/>
    </row>
    <row r="48" spans="1:19" s="95" customFormat="1" ht="30" customHeight="1" thickBot="1" x14ac:dyDescent="0.25">
      <c r="A48" s="128" t="s">
        <v>40</v>
      </c>
      <c r="B48" s="129"/>
      <c r="C48" s="129"/>
      <c r="D48" s="129"/>
      <c r="E48" s="129"/>
      <c r="F48" s="129"/>
      <c r="G48" s="130"/>
      <c r="H48" s="120"/>
    </row>
    <row r="49" spans="1:8" s="95" customFormat="1" ht="30" customHeight="1" thickBot="1" x14ac:dyDescent="0.25">
      <c r="A49" s="128" t="s">
        <v>41</v>
      </c>
      <c r="B49" s="129"/>
      <c r="C49" s="129"/>
      <c r="D49" s="129"/>
      <c r="E49" s="129"/>
      <c r="F49" s="129"/>
      <c r="G49" s="130"/>
      <c r="H49" s="120"/>
    </row>
    <row r="50" spans="1:8" s="8" customFormat="1" ht="9.75" customHeight="1" thickBot="1" x14ac:dyDescent="0.25">
      <c r="A50" s="26"/>
      <c r="B50" s="26"/>
      <c r="C50" s="26"/>
      <c r="D50" s="31"/>
      <c r="E50" s="32"/>
      <c r="F50" s="18"/>
      <c r="G50" s="31"/>
      <c r="H50" s="18"/>
    </row>
    <row r="51" spans="1:8" s="12" customFormat="1" ht="20.100000000000001" customHeight="1" thickBot="1" x14ac:dyDescent="0.25">
      <c r="A51" s="139" t="s">
        <v>27</v>
      </c>
      <c r="B51" s="140"/>
      <c r="C51" s="140"/>
      <c r="D51" s="140"/>
      <c r="E51" s="140"/>
      <c r="F51" s="140"/>
      <c r="G51" s="140"/>
      <c r="H51" s="121">
        <f xml:space="preserve"> (H47+H48+H49)-G44</f>
        <v>0</v>
      </c>
    </row>
    <row r="52" spans="1:8" ht="6.75" customHeight="1" x14ac:dyDescent="0.2">
      <c r="A52" s="28"/>
      <c r="B52" s="28"/>
      <c r="C52" s="28"/>
      <c r="D52" s="28"/>
      <c r="E52" s="25"/>
      <c r="F52" s="25"/>
      <c r="G52" s="25"/>
      <c r="H52" s="25"/>
    </row>
    <row r="53" spans="1:8" s="12" customFormat="1" ht="20.100000000000001" customHeight="1" x14ac:dyDescent="0.2">
      <c r="A53" s="123"/>
      <c r="B53" s="101" t="s">
        <v>50</v>
      </c>
      <c r="C53" s="100"/>
      <c r="D53" s="101"/>
      <c r="E53" s="102"/>
      <c r="F53" s="102"/>
      <c r="G53" s="102"/>
      <c r="H53" s="103"/>
    </row>
    <row r="54" spans="1:8" s="12" customFormat="1" ht="20.100000000000001" customHeight="1" x14ac:dyDescent="0.2">
      <c r="A54" s="123"/>
      <c r="B54" s="105" t="s">
        <v>51</v>
      </c>
      <c r="C54" s="104"/>
      <c r="D54" s="105"/>
      <c r="E54" s="106"/>
      <c r="F54" s="106"/>
      <c r="G54" s="106"/>
      <c r="H54" s="107"/>
    </row>
    <row r="55" spans="1:8" s="12" customFormat="1" ht="20.100000000000001" customHeight="1" x14ac:dyDescent="0.2">
      <c r="A55" s="124"/>
      <c r="B55" s="108" t="s">
        <v>11</v>
      </c>
      <c r="C55" s="108"/>
      <c r="D55" s="108"/>
      <c r="E55" s="50"/>
      <c r="F55" s="50"/>
      <c r="G55" s="50"/>
      <c r="H55" s="107"/>
    </row>
    <row r="56" spans="1:8" s="7" customFormat="1" ht="67.5" customHeight="1" x14ac:dyDescent="0.3">
      <c r="A56" s="33"/>
      <c r="B56" s="158" t="s">
        <v>43</v>
      </c>
      <c r="C56" s="159"/>
      <c r="D56" s="151"/>
      <c r="E56" s="152"/>
      <c r="F56" s="152"/>
      <c r="G56" s="152"/>
      <c r="H56" s="153"/>
    </row>
    <row r="57" spans="1:8" ht="14.25" customHeight="1" x14ac:dyDescent="0.2">
      <c r="A57" s="28"/>
      <c r="B57" s="28"/>
      <c r="C57" s="28"/>
      <c r="D57" s="28"/>
      <c r="E57" s="25"/>
      <c r="F57" s="25"/>
      <c r="G57" s="25"/>
      <c r="H57" s="25"/>
    </row>
    <row r="58" spans="1:8" ht="15.75" x14ac:dyDescent="0.2">
      <c r="A58" s="148" t="s">
        <v>26</v>
      </c>
      <c r="B58" s="148"/>
      <c r="C58" s="46"/>
      <c r="D58" s="28"/>
      <c r="E58" s="25"/>
      <c r="F58" s="119" t="s">
        <v>23</v>
      </c>
      <c r="G58" s="25"/>
      <c r="H58" s="25"/>
    </row>
    <row r="59" spans="1:8" ht="15" x14ac:dyDescent="0.2">
      <c r="A59" s="147" t="s">
        <v>21</v>
      </c>
      <c r="B59" s="147"/>
      <c r="C59" s="45"/>
      <c r="D59" s="34"/>
      <c r="E59" s="25"/>
      <c r="F59" s="34" t="s">
        <v>21</v>
      </c>
      <c r="G59" s="25"/>
      <c r="H59" s="25"/>
    </row>
    <row r="60" spans="1:8" ht="15" x14ac:dyDescent="0.2">
      <c r="A60" s="36"/>
      <c r="B60" s="36"/>
      <c r="C60" s="36"/>
      <c r="D60" s="36"/>
      <c r="E60" s="37"/>
      <c r="F60" s="36"/>
      <c r="G60" s="37"/>
      <c r="H60" s="37"/>
    </row>
    <row r="61" spans="1:8" s="8" customFormat="1" ht="15" x14ac:dyDescent="0.2">
      <c r="A61" s="36"/>
      <c r="B61" s="36"/>
      <c r="C61" s="36"/>
      <c r="D61" s="36"/>
      <c r="E61" s="37"/>
      <c r="F61" s="36"/>
      <c r="G61" s="37"/>
      <c r="H61" s="37"/>
    </row>
    <row r="62" spans="1:8" ht="15" x14ac:dyDescent="0.2">
      <c r="A62" s="36"/>
      <c r="B62" s="36"/>
      <c r="C62" s="36"/>
      <c r="D62" s="36"/>
      <c r="E62" s="37"/>
      <c r="F62" s="36"/>
      <c r="G62" s="37"/>
      <c r="H62" s="37"/>
    </row>
    <row r="63" spans="1:8" ht="15" x14ac:dyDescent="0.2">
      <c r="A63" s="36"/>
      <c r="B63" s="39"/>
      <c r="C63" s="39"/>
      <c r="D63" s="38"/>
      <c r="E63" s="37"/>
      <c r="F63" s="39"/>
      <c r="G63" s="37"/>
      <c r="H63" s="37"/>
    </row>
    <row r="64" spans="1:8" ht="18" customHeight="1" x14ac:dyDescent="0.2">
      <c r="A64" s="146" t="s">
        <v>22</v>
      </c>
      <c r="B64" s="146"/>
      <c r="C64" s="44"/>
      <c r="D64" s="36"/>
      <c r="E64" s="37"/>
      <c r="F64" s="38" t="s">
        <v>22</v>
      </c>
      <c r="G64" s="37"/>
      <c r="H64" s="37"/>
    </row>
    <row r="65" spans="1:8" ht="15" x14ac:dyDescent="0.2">
      <c r="A65" s="4"/>
      <c r="B65" s="4"/>
      <c r="C65" s="4"/>
      <c r="D65" s="4"/>
      <c r="E65" s="3"/>
      <c r="F65" s="3"/>
      <c r="G65" s="3"/>
      <c r="H65" s="3"/>
    </row>
    <row r="66" spans="1:8" ht="15" x14ac:dyDescent="0.2">
      <c r="A66" s="4"/>
      <c r="B66" s="6"/>
      <c r="C66" s="6"/>
      <c r="D66" s="5"/>
      <c r="E66" s="3"/>
      <c r="F66" s="3"/>
      <c r="G66" s="3"/>
      <c r="H66" s="3"/>
    </row>
    <row r="67" spans="1:8" ht="15" x14ac:dyDescent="0.2">
      <c r="A67" s="4"/>
      <c r="B67" s="4"/>
      <c r="C67" s="4"/>
      <c r="D67" s="4"/>
      <c r="E67" s="3"/>
      <c r="F67" s="3"/>
      <c r="G67" s="3"/>
      <c r="H67" s="3"/>
    </row>
    <row r="68" spans="1:8" ht="15" x14ac:dyDescent="0.2">
      <c r="A68" s="4"/>
      <c r="B68" s="4"/>
      <c r="C68" s="4"/>
      <c r="D68" s="4"/>
      <c r="E68" s="3"/>
      <c r="F68" s="3"/>
      <c r="G68" s="3"/>
      <c r="H68" s="3"/>
    </row>
    <row r="69" spans="1:8" ht="15" x14ac:dyDescent="0.2">
      <c r="A69" s="4"/>
      <c r="B69" s="5"/>
      <c r="C69" s="5"/>
      <c r="D69" s="5"/>
      <c r="E69" s="3"/>
      <c r="F69" s="3"/>
      <c r="G69" s="3"/>
      <c r="H69" s="3"/>
    </row>
    <row r="70" spans="1:8" ht="15" x14ac:dyDescent="0.2">
      <c r="A70" s="4"/>
      <c r="B70" s="4"/>
      <c r="C70" s="4"/>
      <c r="D70" s="4"/>
      <c r="E70" s="3"/>
      <c r="F70" s="3"/>
      <c r="G70" s="3"/>
      <c r="H70" s="3"/>
    </row>
    <row r="71" spans="1:8" ht="15" x14ac:dyDescent="0.2">
      <c r="A71" s="4"/>
      <c r="B71" s="4"/>
      <c r="C71" s="4"/>
      <c r="D71" s="4"/>
      <c r="E71" s="3"/>
      <c r="F71" s="3"/>
      <c r="G71" s="3"/>
      <c r="H71" s="3"/>
    </row>
    <row r="72" spans="1:8" ht="15" x14ac:dyDescent="0.2">
      <c r="A72" s="4"/>
      <c r="B72" s="4"/>
      <c r="C72" s="4"/>
      <c r="D72" s="4"/>
      <c r="E72" s="3"/>
      <c r="F72" s="3"/>
      <c r="G72" s="3"/>
      <c r="H72" s="3"/>
    </row>
    <row r="73" spans="1:8" ht="15" x14ac:dyDescent="0.2">
      <c r="A73" s="4"/>
      <c r="B73" s="4"/>
      <c r="C73" s="4"/>
      <c r="D73" s="4"/>
      <c r="E73" s="3"/>
      <c r="F73" s="3"/>
      <c r="G73" s="3"/>
      <c r="H73" s="3"/>
    </row>
    <row r="74" spans="1:8" ht="15" x14ac:dyDescent="0.2">
      <c r="A74" s="4"/>
      <c r="B74" s="4"/>
      <c r="C74" s="4"/>
      <c r="D74" s="4"/>
      <c r="E74" s="3"/>
      <c r="F74" s="3"/>
      <c r="G74" s="3"/>
      <c r="H74" s="3"/>
    </row>
    <row r="75" spans="1:8" ht="15" x14ac:dyDescent="0.2">
      <c r="A75" s="4"/>
      <c r="B75" s="4"/>
      <c r="C75" s="4"/>
      <c r="D75" s="4"/>
      <c r="E75" s="3"/>
      <c r="F75" s="3"/>
      <c r="G75" s="3"/>
      <c r="H75" s="3"/>
    </row>
  </sheetData>
  <sheetProtection formatCells="0" formatColumns="0" formatRows="0" insertColumns="0" insertRows="0" deleteColumns="0" deleteRows="0"/>
  <protectedRanges>
    <protectedRange sqref="F18:H19 G25:H25 F41:G42 D56 A6 F9:F11 B18:C19 F13:F16 A19 E26:F26 D25:D26 E33:E35 B13:C15 B7:C11 A21:A26 D21:H24 E47:F50" name="Bereich1"/>
    <protectedRange sqref="F7:F8" name="Bereich1_1"/>
    <protectedRange sqref="H29:H32" name="Bereich1_2"/>
    <protectedRange sqref="A53:A55" name="Bereich1_3"/>
  </protectedRanges>
  <mergeCells count="55">
    <mergeCell ref="B32:D32"/>
    <mergeCell ref="A18:D18"/>
    <mergeCell ref="A16:D16"/>
    <mergeCell ref="A17:D17"/>
    <mergeCell ref="B21:F21"/>
    <mergeCell ref="B22:F22"/>
    <mergeCell ref="B23:F23"/>
    <mergeCell ref="B24:F24"/>
    <mergeCell ref="B31:D31"/>
    <mergeCell ref="A27:H27"/>
    <mergeCell ref="A28:B28"/>
    <mergeCell ref="B29:D29"/>
    <mergeCell ref="A25:F25"/>
    <mergeCell ref="B30:D30"/>
    <mergeCell ref="A20:F20"/>
    <mergeCell ref="F15:H15"/>
    <mergeCell ref="F14:H14"/>
    <mergeCell ref="F16:H16"/>
    <mergeCell ref="A14:D14"/>
    <mergeCell ref="A15:D15"/>
    <mergeCell ref="A1:H1"/>
    <mergeCell ref="A11:D11"/>
    <mergeCell ref="A12:D12"/>
    <mergeCell ref="A13:D13"/>
    <mergeCell ref="F13:H13"/>
    <mergeCell ref="F6:H6"/>
    <mergeCell ref="F7:H7"/>
    <mergeCell ref="A6:D6"/>
    <mergeCell ref="A9:D9"/>
    <mergeCell ref="A7:D7"/>
    <mergeCell ref="F9:H9"/>
    <mergeCell ref="F10:H10"/>
    <mergeCell ref="A8:D8"/>
    <mergeCell ref="F8:H8"/>
    <mergeCell ref="A10:D10"/>
    <mergeCell ref="A64:B64"/>
    <mergeCell ref="A59:B59"/>
    <mergeCell ref="A58:B58"/>
    <mergeCell ref="A43:F43"/>
    <mergeCell ref="D56:H56"/>
    <mergeCell ref="A51:G51"/>
    <mergeCell ref="A44:F44"/>
    <mergeCell ref="G44:H44"/>
    <mergeCell ref="A48:G48"/>
    <mergeCell ref="A49:G49"/>
    <mergeCell ref="B56:C56"/>
    <mergeCell ref="I33:S33"/>
    <mergeCell ref="A47:G47"/>
    <mergeCell ref="A39:C39"/>
    <mergeCell ref="A40:G40"/>
    <mergeCell ref="A36:E36"/>
    <mergeCell ref="A38:H38"/>
    <mergeCell ref="B33:D33"/>
    <mergeCell ref="B35:D35"/>
    <mergeCell ref="B34:D34"/>
  </mergeCells>
  <printOptions horizontalCentered="1"/>
  <pageMargins left="0.59055118110236227" right="0.59055118110236227" top="0.59055118110236227" bottom="0.59055118110236227" header="0.27559055118110237" footer="0.19685039370078741"/>
  <pageSetup paperSize="9" scale="60" orientation="portrait" r:id="rId1"/>
  <headerFooter>
    <oddHeader xml:space="preserve">&amp;L&amp;10Amt für Wald und Naturgefahren des Kantons Bern&amp;C&amp;10Beilage 5&amp;R&amp;10Pflege im OSW, KS 6.1/7, Version 2022         </oddHeader>
  </headerFooter>
  <ignoredErrors>
    <ignoredError sqref="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Kalkulationsformular</vt:lpstr>
      <vt:lpstr>Kalkulationsformular!Druckbereich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Luginbühl Hanspeter</dc:creator>
  <cp:lastModifiedBy>Spiess Anna Olga, WEU-AWN-AFR</cp:lastModifiedBy>
  <cp:lastPrinted>2022-04-28T08:14:24Z</cp:lastPrinted>
  <dcterms:created xsi:type="dcterms:W3CDTF">2010-12-14T10:52:54Z</dcterms:created>
  <dcterms:modified xsi:type="dcterms:W3CDTF">2022-05-09T12:18:50Z</dcterms:modified>
</cp:coreProperties>
</file>