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Q:\AWN\030_AFR\10_WiM\01_ERARBEITEN\Überganslösung_Kreisschreiben\Kopie Kreisschreiben\Deutsch\06_Waldbau_Oekologie\"/>
    </mc:Choice>
  </mc:AlternateContent>
  <bookViews>
    <workbookView xWindow="0" yWindow="0" windowWidth="19545" windowHeight="11985"/>
  </bookViews>
  <sheets>
    <sheet name="Schutzwaldpflege Gerinneeinhang" sheetId="4" r:id="rId1"/>
  </sheets>
  <calcPr calcId="162913"/>
</workbook>
</file>

<file path=xl/calcChain.xml><?xml version="1.0" encoding="utf-8"?>
<calcChain xmlns="http://schemas.openxmlformats.org/spreadsheetml/2006/main">
  <c r="AQ65" i="4" l="1"/>
  <c r="AI65" i="4"/>
  <c r="AQ71" i="4" l="1"/>
  <c r="AQ73" i="4"/>
  <c r="AI71" i="4"/>
  <c r="AI73" i="4"/>
  <c r="AQ51" i="4" l="1"/>
  <c r="AQ53" i="4"/>
  <c r="AQ55" i="4"/>
  <c r="AQ57" i="4"/>
  <c r="AQ59" i="4"/>
  <c r="AQ61" i="4"/>
  <c r="AQ63" i="4"/>
  <c r="AQ67" i="4"/>
  <c r="AQ69" i="4"/>
  <c r="AQ49" i="4"/>
  <c r="AQ75" i="4" s="1"/>
  <c r="AI51" i="4"/>
  <c r="AI53" i="4"/>
  <c r="AI55" i="4"/>
  <c r="AI57" i="4"/>
  <c r="AI59" i="4"/>
  <c r="AI61" i="4"/>
  <c r="AI63" i="4"/>
  <c r="AI67" i="4"/>
  <c r="AI69" i="4"/>
  <c r="AI49" i="4"/>
  <c r="AI75" i="4" s="1"/>
  <c r="N136" i="4" l="1"/>
  <c r="W136" i="4" s="1"/>
</calcChain>
</file>

<file path=xl/sharedStrings.xml><?xml version="1.0" encoding="utf-8"?>
<sst xmlns="http://schemas.openxmlformats.org/spreadsheetml/2006/main" count="130" uniqueCount="97">
  <si>
    <t>Beitragsgesuch/-abrechnung</t>
  </si>
  <si>
    <t xml:space="preserve">Revier </t>
  </si>
  <si>
    <t xml:space="preserve">Gemeinde </t>
  </si>
  <si>
    <t xml:space="preserve">Lokalname </t>
  </si>
  <si>
    <t>Angaben über Trägerschaft</t>
  </si>
  <si>
    <t>Name / Vorname</t>
  </si>
  <si>
    <t>zu Handen</t>
  </si>
  <si>
    <t xml:space="preserve">  öffentlich</t>
  </si>
  <si>
    <t>Strasse</t>
  </si>
  <si>
    <t>PLZ / Ort</t>
  </si>
  <si>
    <t xml:space="preserve">  SFB / TBA</t>
  </si>
  <si>
    <t xml:space="preserve">  Bund</t>
  </si>
  <si>
    <t>Postfach</t>
  </si>
  <si>
    <t>Einzahlungsschein der Trägerschaft liegt bei</t>
  </si>
  <si>
    <t>Lokalisierung der Flächen</t>
  </si>
  <si>
    <t>x</t>
  </si>
  <si>
    <t>y</t>
  </si>
  <si>
    <t>Einheit</t>
  </si>
  <si>
    <t>Voranschlag</t>
  </si>
  <si>
    <t>Abrechnung</t>
  </si>
  <si>
    <t>Voranschlag / Abrechnung</t>
  </si>
  <si>
    <t>Anzahl</t>
  </si>
  <si>
    <t>Total</t>
  </si>
  <si>
    <t>Trägerschaft: Eingabe des Gesuchs und generelle Bedingungen für die Ausrichtung der Beiträge</t>
  </si>
  <si>
    <t>Die Trägerschaft beantragt die Subventionierung der projektierten Arbeiten gemäss Ziffer 3</t>
  </si>
  <si>
    <t>Ort</t>
  </si>
  <si>
    <t>Datum</t>
  </si>
  <si>
    <t>Die Trägerschaft</t>
  </si>
  <si>
    <t>Der Revierförster</t>
  </si>
  <si>
    <t>Bemerkungen</t>
  </si>
  <si>
    <t>siehe Beilage</t>
  </si>
  <si>
    <t>Ausführungsbestätigung des Revierförsters</t>
  </si>
  <si>
    <t>Die Arbeiten sind fachgerecht ausgeführt und die  Beitragsberechtigung wird anerkannt.</t>
  </si>
  <si>
    <t>Genehmigung der Abrechnung und Ausgabenbewilligung</t>
  </si>
  <si>
    <t>CHF</t>
  </si>
  <si>
    <t>- Trägerschaft
- Revierförster</t>
  </si>
  <si>
    <t>Minimale Schutzwaldpflege an Gerinneeinhänge, KS 6.1/5</t>
  </si>
  <si>
    <t>m³</t>
  </si>
  <si>
    <t>Stk.</t>
  </si>
  <si>
    <t>Std.</t>
  </si>
  <si>
    <t>Personensicherung in Felslagen</t>
  </si>
  <si>
    <t>Astmaterial räumen</t>
  </si>
  <si>
    <r>
      <t xml:space="preserve">Zustimmung des Gesuchs durch die Waldabteilung </t>
    </r>
    <r>
      <rPr>
        <sz val="10"/>
        <rFont val="Arial"/>
        <family val="2"/>
      </rPr>
      <t>(Original an Revierförster)</t>
    </r>
  </si>
  <si>
    <t>Höhe über Meer</t>
  </si>
  <si>
    <t xml:space="preserve">Mittelpunktkoordinaten </t>
  </si>
  <si>
    <t>Pauschal-
ansatz</t>
  </si>
  <si>
    <t>Kantonsbeitrag CHF (50 %)</t>
  </si>
  <si>
    <t>Grundmassnahmen (GE 5)</t>
  </si>
  <si>
    <t>Stämme entfernen Bodenzug (EE 1)</t>
  </si>
  <si>
    <t>Stämme entfernen Seilkran (EE 2)</t>
  </si>
  <si>
    <t>Stämme entfernen Helikopter (EE 3)</t>
  </si>
  <si>
    <t>Kurzschneiden / Zerkleinern (BHD 12 - 24 cm)</t>
  </si>
  <si>
    <t>Kurzschneiden / Zerkleinern (BHD &gt;25 cm)</t>
  </si>
  <si>
    <t>Stöcke sprengen</t>
  </si>
  <si>
    <t xml:space="preserve">Schwenkseil </t>
  </si>
  <si>
    <t xml:space="preserve">  privat</t>
  </si>
  <si>
    <t>Stocksicherung</t>
  </si>
  <si>
    <t>Beitragsberech-
tigte Kosten</t>
  </si>
  <si>
    <t>Seite 1</t>
  </si>
  <si>
    <t>Seite 2</t>
  </si>
  <si>
    <t>Rechtsgrundlagen</t>
  </si>
  <si>
    <t></t>
  </si>
  <si>
    <t>Kredit- und Ausgabenart, rechtliche Qualifikation</t>
  </si>
  <si>
    <t>Rechnungsjahr und Konto</t>
  </si>
  <si>
    <t>Rechnungsjahr</t>
  </si>
  <si>
    <t>Konto</t>
  </si>
  <si>
    <t>Teilprodukt</t>
  </si>
  <si>
    <t>Funktionsbereich</t>
  </si>
  <si>
    <t>Der Betrag ist im Voranschlag eingestellt.</t>
  </si>
  <si>
    <t xml:space="preserve">Einfaches Projekt: </t>
  </si>
  <si>
    <t>Verordnung vom 3. Dezember 2003 über die Steuerung von Finanzen und Leistungen (FLV),
Art. 148 und 152</t>
  </si>
  <si>
    <t>Kantonales Waldgesetz vom 5. Mai 1997 (KWaG), Art. 9, 12, 14, 15 und 32 ff</t>
  </si>
  <si>
    <t>Einfaches Projekt: 
Minimale Schutzwaldpflege an Gerinneeinhängen</t>
  </si>
  <si>
    <t>GIS-ID:</t>
  </si>
  <si>
    <t xml:space="preserve">WA </t>
  </si>
  <si>
    <t>Die Waldabteilung / Der Amtsvorsteher</t>
  </si>
  <si>
    <t xml:space="preserve">Kopie WA an: </t>
  </si>
  <si>
    <t xml:space="preserve">Beilagen für AFR: </t>
  </si>
  <si>
    <t>- Einzahlungsschein</t>
  </si>
  <si>
    <t>Fachvisum</t>
  </si>
  <si>
    <t>Gesetz vom 26. März 2002 über die Steuerung von Finanzen und Leistungen (FLG),
Art. 46, Art. 48 Abs. 1 Bst. a, Art. 49, Art. 50, Art. 52</t>
  </si>
  <si>
    <t>Verpflichtungskredit in Form eines Objektkredites</t>
  </si>
  <si>
    <t xml:space="preserve">Einmalige und neue Ausgabe (FLG, Art. 46 und Art. 48 Abs. 1 Bst. a) </t>
  </si>
  <si>
    <t>20066 AFR und Waldabteilungen</t>
  </si>
  <si>
    <t>Bemerkungen siehe Beilage</t>
  </si>
  <si>
    <t xml:space="preserve">Die Zustimmung zum Gesuch stellt keine Beitragszusicherung dar. Diese erfolgt erst durch die Genehmigung der Abrechnung und der Ausgabenbewilligung. Die Auszahlung der Beiträge erfolgt nach Massgabe der zur Verfügung stehenden Kredite. </t>
  </si>
  <si>
    <t>363200/363500</t>
  </si>
  <si>
    <t>Ausführung geplant bis:</t>
  </si>
  <si>
    <t>Version 20/1</t>
  </si>
  <si>
    <t>Gesuch gültig bis: (max. Ende 2024)</t>
  </si>
  <si>
    <t>beitragsberechtigte Fläche für NFA-PV</t>
  </si>
  <si>
    <t>beitragsberechtigte Kosten</t>
  </si>
  <si>
    <t>- Beilage zum Einfachen Projekt
- Nais-Formular</t>
  </si>
  <si>
    <t>Amt für Wald
und Naturgefahren</t>
  </si>
  <si>
    <t>Beilage 1a</t>
  </si>
  <si>
    <t>1. Die Weisungen des AWN müssen befolgt werden.
2. Die Massnahmen müssen fachgerecht ausgeführt werden;  es muss fachkundiges Personal eingesetzt werden.
3. Die Richtlinien und Sicherheitsbestimmungen von SUVA, EKAS und BAZL sind einzuhalten.
4. Einverständnis Waldbesitzer / sicherheitsverantwortliche Stelle oder Publikation.</t>
  </si>
  <si>
    <t>Version 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</si>
</sst>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807]d/\ mmmm\ yyyy;@"/>
  </numFmts>
  <fonts count="14">
    <font>
      <sz val="11"/>
      <name val="Arial"/>
    </font>
    <font>
      <sz val="11"/>
      <name val="Arial"/>
      <family val="2"/>
    </font>
    <font>
      <sz val="8"/>
      <name val="Arial"/>
      <family val="2"/>
    </font>
    <font>
      <b/>
      <sz val="10"/>
      <name val="Arial"/>
      <family val="2"/>
    </font>
    <font>
      <b/>
      <sz val="16"/>
      <name val="Arial"/>
      <family val="2"/>
    </font>
    <font>
      <b/>
      <sz val="14"/>
      <name val="Arial"/>
      <family val="2"/>
    </font>
    <font>
      <b/>
      <sz val="12"/>
      <name val="Arial"/>
      <family val="2"/>
    </font>
    <font>
      <b/>
      <sz val="11"/>
      <name val="Arial"/>
      <family val="2"/>
    </font>
    <font>
      <sz val="10"/>
      <name val="Arial"/>
      <family val="2"/>
    </font>
    <font>
      <sz val="9"/>
      <name val="Arial"/>
      <family val="2"/>
    </font>
    <font>
      <sz val="10"/>
      <name val="Arial"/>
      <family val="2"/>
    </font>
    <font>
      <sz val="10"/>
      <name val="Arial Narrow"/>
      <family val="2"/>
    </font>
    <font>
      <sz val="11"/>
      <name val="Arial Narrow"/>
      <family val="2"/>
    </font>
    <font>
      <sz val="11"/>
      <name val="Wingdings"/>
      <charset val="2"/>
    </font>
  </fonts>
  <fills count="3">
    <fill>
      <patternFill patternType="none"/>
    </fill>
    <fill>
      <patternFill patternType="gray125"/>
    </fill>
    <fill>
      <patternFill patternType="solid">
        <fgColor theme="0" tint="-0.249977111117893"/>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267">
    <xf numFmtId="0" fontId="0" fillId="0" borderId="0" xfId="0"/>
    <xf numFmtId="0" fontId="0" fillId="0" borderId="0" xfId="0" applyProtection="1"/>
    <xf numFmtId="0" fontId="7" fillId="0" borderId="0" xfId="0" applyFont="1" applyBorder="1" applyAlignment="1" applyProtection="1">
      <alignment horizontal="left"/>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7" fillId="0" borderId="4" xfId="0" applyFont="1" applyBorder="1" applyAlignment="1" applyProtection="1">
      <alignment horizontal="center"/>
    </xf>
    <xf numFmtId="0" fontId="0" fillId="0" borderId="4" xfId="0" applyBorder="1" applyProtection="1"/>
    <xf numFmtId="0" fontId="8" fillId="0" borderId="0" xfId="0" applyFont="1" applyBorder="1" applyAlignment="1" applyProtection="1">
      <alignment vertical="center"/>
    </xf>
    <xf numFmtId="0" fontId="0" fillId="0" borderId="0" xfId="0" applyBorder="1" applyProtection="1"/>
    <xf numFmtId="0" fontId="0" fillId="0" borderId="0" xfId="0" applyBorder="1" applyAlignment="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7" fillId="0" borderId="5" xfId="0" applyFont="1" applyBorder="1" applyAlignment="1" applyProtection="1">
      <alignment horizontal="left"/>
    </xf>
    <xf numFmtId="0" fontId="8" fillId="0" borderId="0" xfId="0" applyFont="1" applyBorder="1" applyAlignment="1" applyProtection="1">
      <alignment horizontal="left" vertical="top"/>
    </xf>
    <xf numFmtId="0" fontId="11" fillId="0" borderId="7" xfId="0" applyFont="1" applyBorder="1" applyAlignment="1" applyProtection="1">
      <alignment vertical="top" wrapText="1"/>
    </xf>
    <xf numFmtId="0" fontId="8" fillId="0" borderId="0" xfId="0" applyFont="1" applyBorder="1" applyAlignment="1" applyProtection="1"/>
    <xf numFmtId="0" fontId="8" fillId="0" borderId="0" xfId="0" applyFont="1" applyAlignment="1" applyProtection="1">
      <alignment vertical="top" wrapText="1"/>
    </xf>
    <xf numFmtId="0" fontId="0" fillId="0" borderId="0" xfId="0" applyProtection="1"/>
    <xf numFmtId="0" fontId="0" fillId="0" borderId="0" xfId="0" applyAlignment="1" applyProtection="1"/>
    <xf numFmtId="0" fontId="0" fillId="0" borderId="0" xfId="0" applyAlignment="1" applyProtection="1">
      <alignment vertical="top"/>
    </xf>
    <xf numFmtId="0" fontId="0" fillId="0" borderId="0" xfId="0" applyFill="1" applyAlignment="1" applyProtection="1">
      <alignment vertical="center"/>
    </xf>
    <xf numFmtId="0" fontId="2" fillId="0" borderId="0" xfId="0" applyFont="1" applyAlignment="1" applyProtection="1"/>
    <xf numFmtId="0" fontId="7" fillId="0" borderId="0" xfId="0" applyFont="1" applyBorder="1" applyAlignment="1" applyProtection="1"/>
    <xf numFmtId="0" fontId="7" fillId="0" borderId="5" xfId="0" applyFont="1" applyBorder="1" applyAlignment="1" applyProtection="1"/>
    <xf numFmtId="165" fontId="1" fillId="0" borderId="0" xfId="0" applyNumberFormat="1" applyFont="1" applyAlignment="1" applyProtection="1">
      <protection locked="0"/>
    </xf>
    <xf numFmtId="165" fontId="0" fillId="0" borderId="0" xfId="0" applyNumberFormat="1" applyAlignment="1" applyProtection="1">
      <protection locked="0"/>
    </xf>
    <xf numFmtId="165" fontId="0" fillId="0" borderId="28" xfId="0" applyNumberFormat="1" applyBorder="1" applyAlignment="1" applyProtection="1">
      <protection locked="0"/>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0" borderId="0" xfId="0" applyFont="1" applyAlignment="1" applyProtection="1">
      <alignment horizontal="left"/>
    </xf>
    <xf numFmtId="0" fontId="7" fillId="0" borderId="0"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8" fillId="0" borderId="0" xfId="0" applyFont="1" applyBorder="1" applyAlignment="1" applyProtection="1">
      <alignment horizontal="left"/>
    </xf>
    <xf numFmtId="0" fontId="8" fillId="0" borderId="0" xfId="0" quotePrefix="1" applyFont="1" applyAlignment="1" applyProtection="1">
      <alignment horizontal="left"/>
    </xf>
    <xf numFmtId="0" fontId="8" fillId="0" borderId="0" xfId="0" applyFont="1" applyAlignment="1" applyProtection="1">
      <alignment horizontal="left"/>
    </xf>
    <xf numFmtId="0" fontId="8" fillId="0" borderId="28" xfId="0" applyFont="1" applyBorder="1" applyAlignment="1" applyProtection="1">
      <alignment horizontal="left"/>
    </xf>
    <xf numFmtId="0" fontId="5" fillId="0" borderId="42"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8" fillId="0" borderId="0" xfId="0" applyFont="1" applyBorder="1" applyAlignment="1" applyProtection="1">
      <alignment horizontal="center" vertical="center"/>
    </xf>
    <xf numFmtId="0" fontId="8" fillId="0" borderId="5" xfId="0" applyFont="1" applyBorder="1" applyAlignment="1" applyProtection="1">
      <alignment horizontal="center" vertical="center"/>
    </xf>
    <xf numFmtId="0" fontId="0" fillId="0" borderId="0" xfId="0" applyAlignment="1" applyProtection="1">
      <alignment horizontal="center"/>
    </xf>
    <xf numFmtId="0" fontId="7" fillId="0" borderId="4" xfId="0" applyFont="1" applyBorder="1" applyAlignment="1" applyProtection="1">
      <alignment horizontal="center"/>
    </xf>
    <xf numFmtId="0" fontId="7" fillId="0" borderId="0" xfId="0" applyFont="1" applyBorder="1" applyAlignment="1" applyProtection="1">
      <alignment horizontal="left"/>
    </xf>
    <xf numFmtId="0" fontId="0" fillId="0" borderId="0" xfId="0" applyBorder="1" applyAlignment="1" applyProtection="1">
      <alignment horizontal="left"/>
    </xf>
    <xf numFmtId="0" fontId="0" fillId="0" borderId="5" xfId="0" applyBorder="1" applyAlignment="1" applyProtection="1">
      <alignment horizontal="left"/>
    </xf>
    <xf numFmtId="0" fontId="7" fillId="0" borderId="0" xfId="0" applyFont="1" applyBorder="1" applyAlignment="1" applyProtection="1">
      <alignment horizontal="left"/>
      <protection locked="0"/>
    </xf>
    <xf numFmtId="0" fontId="7" fillId="0" borderId="28" xfId="0" applyFont="1" applyBorder="1" applyAlignment="1" applyProtection="1">
      <alignment horizontal="left"/>
      <protection locked="0"/>
    </xf>
    <xf numFmtId="0" fontId="7" fillId="0" borderId="0" xfId="0" applyFont="1" applyAlignment="1" applyProtection="1">
      <alignment horizontal="right"/>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8" xfId="0" applyBorder="1" applyAlignment="1" applyProtection="1">
      <alignment vertical="center"/>
      <protection locked="0"/>
    </xf>
    <xf numFmtId="0" fontId="9" fillId="0" borderId="4" xfId="0" applyFont="1" applyBorder="1" applyAlignment="1" applyProtection="1">
      <alignment horizontal="left"/>
    </xf>
    <xf numFmtId="0" fontId="9" fillId="0" borderId="0" xfId="0" applyFont="1" applyBorder="1" applyAlignment="1" applyProtection="1">
      <alignment horizontal="left"/>
    </xf>
    <xf numFmtId="0" fontId="9" fillId="0" borderId="5" xfId="0" applyFont="1" applyBorder="1" applyAlignment="1" applyProtection="1">
      <alignment horizontal="left"/>
    </xf>
    <xf numFmtId="0" fontId="2" fillId="0" borderId="0" xfId="0" applyFont="1" applyAlignment="1" applyProtection="1">
      <alignment horizontal="center"/>
    </xf>
    <xf numFmtId="0" fontId="1" fillId="0" borderId="0" xfId="0" applyFont="1" applyAlignment="1" applyProtection="1">
      <alignment horizontal="left" vertical="center"/>
    </xf>
    <xf numFmtId="0" fontId="0" fillId="0" borderId="0" xfId="0" applyAlignment="1" applyProtection="1">
      <alignment horizontal="left" vertical="center"/>
    </xf>
    <xf numFmtId="0" fontId="1" fillId="0" borderId="0" xfId="0" applyFont="1" applyFill="1" applyAlignment="1" applyProtection="1">
      <alignment horizontal="left" vertical="center"/>
    </xf>
    <xf numFmtId="0" fontId="0" fillId="2" borderId="0" xfId="0" applyFill="1" applyAlignment="1" applyProtection="1">
      <alignment horizontal="center" vertical="center"/>
    </xf>
    <xf numFmtId="0" fontId="7" fillId="0" borderId="0" xfId="0" applyFont="1" applyAlignment="1" applyProtection="1">
      <alignment horizontal="left" vertical="center"/>
    </xf>
    <xf numFmtId="0" fontId="13"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Border="1" applyAlignment="1" applyProtection="1">
      <alignment horizontal="left" wrapText="1"/>
    </xf>
    <xf numFmtId="0" fontId="3" fillId="0" borderId="28" xfId="0" applyFont="1" applyBorder="1" applyAlignment="1" applyProtection="1">
      <alignment horizontal="left" wrapText="1"/>
    </xf>
    <xf numFmtId="0" fontId="4" fillId="0" borderId="0"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3" fillId="0" borderId="0" xfId="0" applyFont="1" applyBorder="1" applyAlignment="1" applyProtection="1">
      <alignment horizontal="right"/>
    </xf>
    <xf numFmtId="0" fontId="3" fillId="0" borderId="0" xfId="0" applyFont="1" applyFill="1" applyBorder="1" applyAlignment="1" applyProtection="1">
      <alignment horizontal="right"/>
    </xf>
    <xf numFmtId="0" fontId="3" fillId="0" borderId="28" xfId="0" applyFont="1" applyFill="1" applyBorder="1" applyAlignment="1" applyProtection="1">
      <alignment horizontal="right"/>
    </xf>
    <xf numFmtId="0" fontId="0" fillId="0" borderId="10" xfId="0" applyBorder="1" applyAlignment="1" applyProtection="1">
      <alignment horizontal="center"/>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6" fillId="0" borderId="5" xfId="0" applyFont="1" applyBorder="1" applyAlignment="1" applyProtection="1">
      <alignment horizontal="center"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0" fillId="0" borderId="0" xfId="0" applyBorder="1" applyAlignment="1" applyProtection="1">
      <alignment horizontal="center"/>
    </xf>
    <xf numFmtId="0" fontId="0" fillId="0" borderId="7" xfId="0" applyBorder="1" applyAlignment="1" applyProtection="1">
      <alignment horizontal="center"/>
    </xf>
    <xf numFmtId="0" fontId="0" fillId="0" borderId="5" xfId="0" applyBorder="1" applyAlignment="1" applyProtection="1">
      <alignment horizontal="center"/>
    </xf>
    <xf numFmtId="0" fontId="0" fillId="0" borderId="8" xfId="0" applyBorder="1" applyAlignment="1" applyProtection="1">
      <alignment horizontal="center"/>
    </xf>
    <xf numFmtId="0" fontId="4" fillId="0" borderId="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3" fillId="0" borderId="0" xfId="0" applyFont="1" applyFill="1" applyBorder="1" applyAlignment="1" applyProtection="1">
      <alignment horizontal="left" wrapText="1"/>
    </xf>
    <xf numFmtId="0" fontId="3" fillId="0" borderId="28" xfId="0" applyFont="1" applyFill="1" applyBorder="1" applyAlignment="1" applyProtection="1">
      <alignment horizontal="left" wrapText="1"/>
    </xf>
    <xf numFmtId="0" fontId="7" fillId="0" borderId="0" xfId="0" applyFont="1" applyBorder="1" applyAlignment="1" applyProtection="1">
      <alignment horizontal="right"/>
    </xf>
    <xf numFmtId="0" fontId="8" fillId="0" borderId="0" xfId="0" applyFont="1" applyBorder="1" applyAlignment="1" applyProtection="1">
      <alignment horizontal="left" vertical="center"/>
    </xf>
    <xf numFmtId="0" fontId="0" fillId="0" borderId="1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8" fillId="0" borderId="0" xfId="0" applyFont="1" applyBorder="1" applyAlignment="1" applyProtection="1">
      <alignment horizontal="right" vertical="center"/>
    </xf>
    <xf numFmtId="0" fontId="8" fillId="0" borderId="29" xfId="0" applyFont="1" applyBorder="1" applyAlignment="1" applyProtection="1">
      <alignment horizontal="right" vertical="center"/>
    </xf>
    <xf numFmtId="4" fontId="8" fillId="0" borderId="12" xfId="0" applyNumberFormat="1" applyFont="1" applyBorder="1" applyAlignment="1" applyProtection="1">
      <alignment horizontal="center"/>
      <protection locked="0"/>
    </xf>
    <xf numFmtId="4" fontId="8" fillId="0" borderId="12" xfId="0" applyNumberFormat="1" applyFont="1" applyBorder="1" applyAlignment="1" applyProtection="1">
      <alignment horizontal="center"/>
    </xf>
    <xf numFmtId="0" fontId="2" fillId="0" borderId="13"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46"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26"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30" xfId="0" applyBorder="1" applyAlignment="1" applyProtection="1">
      <alignment horizontal="center" vertical="center"/>
    </xf>
    <xf numFmtId="0" fontId="3" fillId="0" borderId="0" xfId="0" applyFont="1" applyBorder="1" applyAlignment="1" applyProtection="1">
      <alignment horizontal="left"/>
    </xf>
    <xf numFmtId="0" fontId="3" fillId="0" borderId="29" xfId="0" applyFont="1" applyBorder="1" applyAlignment="1" applyProtection="1">
      <alignment horizontal="left"/>
    </xf>
    <xf numFmtId="0" fontId="7" fillId="0" borderId="38" xfId="0" applyFont="1" applyBorder="1" applyAlignment="1" applyProtection="1">
      <alignment horizontal="center"/>
    </xf>
    <xf numFmtId="0" fontId="0" fillId="0" borderId="38" xfId="0" applyBorder="1" applyAlignment="1" applyProtection="1">
      <alignment horizontal="center"/>
    </xf>
    <xf numFmtId="0" fontId="0" fillId="0" borderId="39" xfId="0" applyBorder="1" applyAlignment="1" applyProtection="1">
      <alignment horizontal="center"/>
    </xf>
    <xf numFmtId="0" fontId="0" fillId="0" borderId="12" xfId="0" applyBorder="1" applyAlignment="1" applyProtection="1">
      <alignment horizontal="center"/>
    </xf>
    <xf numFmtId="0" fontId="0" fillId="0" borderId="25" xfId="0" applyBorder="1" applyAlignment="1" applyProtection="1">
      <alignment horizont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9" xfId="0" applyFont="1" applyBorder="1" applyAlignment="1" applyProtection="1">
      <alignment horizontal="center" vertical="center"/>
    </xf>
    <xf numFmtId="0" fontId="7" fillId="0" borderId="40" xfId="0" applyFont="1" applyBorder="1" applyAlignment="1" applyProtection="1">
      <alignment horizontal="center"/>
    </xf>
    <xf numFmtId="0" fontId="7" fillId="0" borderId="41" xfId="0" applyFont="1" applyBorder="1" applyAlignment="1" applyProtection="1">
      <alignment horizontal="center"/>
    </xf>
    <xf numFmtId="0" fontId="7" fillId="0" borderId="11" xfId="0" applyFont="1" applyBorder="1" applyAlignment="1" applyProtection="1">
      <alignment horizontal="center"/>
    </xf>
    <xf numFmtId="0" fontId="7" fillId="0" borderId="12" xfId="0" applyFont="1" applyBorder="1" applyAlignment="1" applyProtection="1">
      <alignment horizontal="center"/>
    </xf>
    <xf numFmtId="0" fontId="7" fillId="0" borderId="15" xfId="0" applyFont="1" applyBorder="1" applyAlignment="1" applyProtection="1">
      <alignment horizont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3" xfId="0" applyNumberFormat="1" applyBorder="1" applyAlignment="1" applyProtection="1">
      <alignment horizontal="center" vertical="center"/>
    </xf>
    <xf numFmtId="0" fontId="0" fillId="0" borderId="14" xfId="0" applyNumberFormat="1" applyBorder="1" applyAlignment="1" applyProtection="1">
      <alignment horizontal="center" vertical="center"/>
    </xf>
    <xf numFmtId="0" fontId="0" fillId="0" borderId="30" xfId="0" applyNumberFormat="1" applyBorder="1" applyAlignment="1" applyProtection="1">
      <alignment horizontal="center" vertical="center"/>
    </xf>
    <xf numFmtId="0" fontId="0" fillId="0" borderId="10"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29" xfId="0" applyNumberFormat="1" applyBorder="1" applyAlignment="1" applyProtection="1">
      <alignment horizontal="center" vertical="center"/>
      <protection locked="0"/>
    </xf>
    <xf numFmtId="0" fontId="0" fillId="0" borderId="28" xfId="0" applyNumberFormat="1" applyBorder="1" applyAlignment="1" applyProtection="1">
      <alignment horizontal="center" vertical="center"/>
      <protection locked="0"/>
    </xf>
    <xf numFmtId="0" fontId="0" fillId="0" borderId="31" xfId="0" applyNumberFormat="1" applyBorder="1" applyAlignment="1" applyProtection="1">
      <alignment horizontal="center" vertical="center"/>
      <protection locked="0"/>
    </xf>
    <xf numFmtId="0" fontId="7" fillId="0" borderId="6" xfId="0" applyFont="1" applyBorder="1" applyAlignment="1" applyProtection="1">
      <alignment horizontal="center"/>
    </xf>
    <xf numFmtId="0" fontId="8" fillId="0" borderId="17" xfId="0" applyFont="1" applyBorder="1" applyAlignment="1" applyProtection="1">
      <alignment horizontal="left"/>
    </xf>
    <xf numFmtId="0" fontId="8" fillId="0" borderId="12" xfId="0" applyFont="1" applyBorder="1" applyAlignment="1" applyProtection="1">
      <alignment horizontal="left"/>
    </xf>
    <xf numFmtId="0" fontId="8" fillId="0" borderId="25" xfId="0" applyFont="1" applyBorder="1" applyAlignment="1" applyProtection="1">
      <alignment horizontal="left"/>
    </xf>
    <xf numFmtId="0" fontId="8" fillId="0" borderId="12" xfId="0" applyFont="1" applyBorder="1" applyAlignment="1" applyProtection="1">
      <alignment horizontal="center"/>
    </xf>
    <xf numFmtId="4" fontId="8" fillId="0" borderId="15" xfId="0" applyNumberFormat="1" applyFont="1" applyBorder="1" applyAlignment="1" applyProtection="1">
      <alignment horizontal="center"/>
    </xf>
    <xf numFmtId="4" fontId="8" fillId="0" borderId="25" xfId="0" applyNumberFormat="1" applyFont="1" applyBorder="1" applyAlignment="1" applyProtection="1">
      <alignment horizontal="center"/>
    </xf>
    <xf numFmtId="0" fontId="8" fillId="0" borderId="12" xfId="0" applyFont="1" applyBorder="1" applyAlignment="1" applyProtection="1">
      <alignment horizontal="center"/>
      <protection locked="0"/>
    </xf>
    <xf numFmtId="4" fontId="8" fillId="0" borderId="12" xfId="0" applyNumberFormat="1" applyFont="1" applyBorder="1" applyAlignment="1" applyProtection="1">
      <alignment horizontal="center" wrapText="1"/>
      <protection locked="0"/>
    </xf>
    <xf numFmtId="0" fontId="8" fillId="0" borderId="11" xfId="0" applyFont="1" applyBorder="1" applyAlignment="1" applyProtection="1">
      <alignment horizontal="center"/>
      <protection locked="0"/>
    </xf>
    <xf numFmtId="0" fontId="8" fillId="0" borderId="19" xfId="0" applyFont="1" applyBorder="1" applyAlignment="1" applyProtection="1">
      <alignment horizontal="center"/>
    </xf>
    <xf numFmtId="0" fontId="8" fillId="0" borderId="31" xfId="0" applyFont="1" applyBorder="1" applyAlignment="1" applyProtection="1">
      <alignment horizontal="left"/>
    </xf>
    <xf numFmtId="0" fontId="8" fillId="0" borderId="37" xfId="0" applyFont="1" applyBorder="1" applyAlignment="1" applyProtection="1">
      <alignment horizontal="left"/>
    </xf>
    <xf numFmtId="0" fontId="8" fillId="0" borderId="30" xfId="0" applyFont="1" applyBorder="1" applyAlignment="1" applyProtection="1">
      <alignment horizontal="left"/>
    </xf>
    <xf numFmtId="0" fontId="8" fillId="0" borderId="19" xfId="0" applyFont="1" applyBorder="1" applyAlignment="1" applyProtection="1">
      <alignment horizontal="center"/>
      <protection locked="0"/>
    </xf>
    <xf numFmtId="2" fontId="8" fillId="0" borderId="12" xfId="0" applyNumberFormat="1" applyFont="1" applyBorder="1" applyAlignment="1" applyProtection="1">
      <alignment horizontal="center"/>
      <protection locked="0"/>
    </xf>
    <xf numFmtId="2" fontId="8" fillId="0" borderId="16" xfId="0" applyNumberFormat="1" applyFont="1" applyBorder="1" applyAlignment="1" applyProtection="1">
      <alignment horizontal="center"/>
      <protection locked="0"/>
    </xf>
    <xf numFmtId="0" fontId="7" fillId="0" borderId="5" xfId="0" applyFont="1" applyBorder="1" applyAlignment="1" applyProtection="1">
      <alignment horizontal="left"/>
    </xf>
    <xf numFmtId="0" fontId="1"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28" xfId="0" applyBorder="1" applyAlignment="1" applyProtection="1">
      <alignment horizontal="left"/>
      <protection locked="0"/>
    </xf>
    <xf numFmtId="165" fontId="0" fillId="0" borderId="0" xfId="0" applyNumberFormat="1" applyBorder="1" applyAlignment="1" applyProtection="1">
      <alignment horizontal="left"/>
      <protection locked="0"/>
    </xf>
    <xf numFmtId="165" fontId="0" fillId="0" borderId="28" xfId="0" applyNumberFormat="1" applyBorder="1" applyAlignment="1" applyProtection="1">
      <alignment horizontal="left"/>
      <protection locked="0"/>
    </xf>
    <xf numFmtId="0" fontId="0" fillId="0" borderId="28" xfId="0" applyBorder="1" applyAlignment="1" applyProtection="1">
      <alignment horizontal="left"/>
    </xf>
    <xf numFmtId="0" fontId="8" fillId="0" borderId="0" xfId="0" applyFont="1" applyBorder="1" applyAlignment="1" applyProtection="1">
      <alignment horizontal="left" vertical="top"/>
    </xf>
    <xf numFmtId="0" fontId="10" fillId="0" borderId="0" xfId="0" applyFont="1" applyBorder="1" applyAlignment="1" applyProtection="1">
      <alignment horizontal="left"/>
    </xf>
    <xf numFmtId="0" fontId="11" fillId="0" borderId="0" xfId="0" applyFont="1" applyBorder="1" applyAlignment="1" applyProtection="1">
      <alignment horizontal="left" vertical="top" wrapText="1"/>
    </xf>
    <xf numFmtId="0" fontId="0" fillId="0" borderId="28" xfId="0" applyBorder="1" applyAlignment="1" applyProtection="1">
      <alignment horizontal="center"/>
    </xf>
    <xf numFmtId="0" fontId="1" fillId="0" borderId="0" xfId="0" applyFont="1" applyAlignment="1" applyProtection="1">
      <alignment horizontal="left"/>
      <protection locked="0"/>
    </xf>
    <xf numFmtId="0" fontId="0" fillId="0" borderId="0" xfId="0" applyAlignment="1" applyProtection="1">
      <alignment horizontal="left"/>
      <protection locked="0"/>
    </xf>
    <xf numFmtId="164" fontId="0" fillId="0" borderId="0" xfId="0" applyNumberFormat="1" applyAlignment="1" applyProtection="1">
      <alignment horizontal="center"/>
      <protection locked="0"/>
    </xf>
    <xf numFmtId="164" fontId="0" fillId="0" borderId="28" xfId="0" applyNumberFormat="1" applyBorder="1" applyAlignment="1" applyProtection="1">
      <alignment horizontal="center"/>
      <protection locked="0"/>
    </xf>
    <xf numFmtId="0" fontId="12" fillId="0" borderId="0" xfId="0" applyFont="1" applyBorder="1" applyAlignment="1" applyProtection="1">
      <alignment horizontal="left" vertical="top" wrapText="1"/>
    </xf>
    <xf numFmtId="0" fontId="12" fillId="0" borderId="0" xfId="0" applyFont="1" applyBorder="1" applyAlignment="1" applyProtection="1">
      <alignment horizontal="left" vertical="top"/>
    </xf>
    <xf numFmtId="0" fontId="3" fillId="0" borderId="0"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center"/>
    </xf>
    <xf numFmtId="0" fontId="8" fillId="0" borderId="0" xfId="0" quotePrefix="1" applyFont="1" applyAlignment="1" applyProtection="1">
      <alignment horizontal="left" vertical="top" wrapText="1"/>
    </xf>
    <xf numFmtId="0" fontId="11" fillId="0" borderId="0" xfId="0" applyFont="1" applyBorder="1" applyAlignment="1" applyProtection="1">
      <alignment horizontal="left"/>
    </xf>
    <xf numFmtId="0" fontId="11" fillId="0" borderId="7" xfId="0" applyFont="1" applyBorder="1" applyAlignment="1" applyProtection="1">
      <alignment horizontal="left"/>
    </xf>
    <xf numFmtId="0" fontId="8" fillId="0" borderId="0" xfId="0" quotePrefix="1" applyFont="1" applyFill="1" applyAlignment="1" applyProtection="1">
      <alignment horizontal="left" vertical="top" wrapText="1"/>
    </xf>
    <xf numFmtId="0" fontId="8" fillId="0" borderId="5" xfId="0" applyFont="1" applyBorder="1" applyAlignment="1" applyProtection="1">
      <alignment horizontal="left"/>
    </xf>
    <xf numFmtId="0" fontId="1" fillId="0" borderId="0" xfId="0" applyFont="1" applyBorder="1" applyAlignment="1" applyProtection="1">
      <alignment horizontal="left"/>
    </xf>
    <xf numFmtId="0" fontId="8" fillId="0" borderId="12" xfId="0" applyFont="1" applyBorder="1" applyAlignment="1" applyProtection="1">
      <alignment horizontal="center" vertical="center"/>
    </xf>
    <xf numFmtId="4" fontId="7" fillId="0" borderId="12" xfId="0" applyNumberFormat="1" applyFont="1" applyBorder="1" applyAlignment="1" applyProtection="1">
      <alignment horizontal="center" vertical="center"/>
    </xf>
    <xf numFmtId="0" fontId="8" fillId="0" borderId="10" xfId="0" applyFont="1" applyBorder="1" applyAlignment="1" applyProtection="1">
      <alignment horizontal="center"/>
    </xf>
    <xf numFmtId="0" fontId="8" fillId="0" borderId="0" xfId="0" applyFont="1" applyBorder="1" applyAlignment="1" applyProtection="1">
      <alignment horizontal="center"/>
    </xf>
    <xf numFmtId="49" fontId="8" fillId="0" borderId="12" xfId="0" applyNumberFormat="1" applyFont="1" applyFill="1" applyBorder="1" applyAlignment="1" applyProtection="1">
      <alignment horizontal="center" vertical="center" wrapText="1"/>
    </xf>
    <xf numFmtId="165" fontId="0" fillId="0" borderId="0" xfId="0" applyNumberFormat="1" applyBorder="1" applyAlignment="1" applyProtection="1">
      <alignment horizontal="center"/>
      <protection locked="0"/>
    </xf>
    <xf numFmtId="165" fontId="0" fillId="0" borderId="28" xfId="0" applyNumberFormat="1" applyBorder="1" applyAlignment="1" applyProtection="1">
      <alignment horizontal="center"/>
      <protection locked="0"/>
    </xf>
    <xf numFmtId="0" fontId="3" fillId="0" borderId="2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4" xfId="0" applyFont="1" applyBorder="1" applyAlignment="1" applyProtection="1">
      <alignment horizontal="center" vertical="center"/>
    </xf>
    <xf numFmtId="4" fontId="7" fillId="0" borderId="20" xfId="0" applyNumberFormat="1" applyFont="1" applyBorder="1" applyAlignment="1" applyProtection="1">
      <alignment horizontal="center" vertical="center"/>
    </xf>
    <xf numFmtId="4" fontId="7" fillId="0" borderId="32" xfId="0" applyNumberFormat="1" applyFont="1" applyBorder="1" applyAlignment="1" applyProtection="1">
      <alignment horizontal="center" vertical="center"/>
    </xf>
    <xf numFmtId="4" fontId="7" fillId="0" borderId="22" xfId="0" applyNumberFormat="1" applyFont="1" applyBorder="1" applyAlignment="1" applyProtection="1">
      <alignment horizontal="center" vertical="center"/>
    </xf>
    <xf numFmtId="4" fontId="7" fillId="0" borderId="33" xfId="0" applyNumberFormat="1" applyFont="1" applyBorder="1" applyAlignment="1" applyProtection="1">
      <alignment horizontal="center" vertical="center"/>
    </xf>
    <xf numFmtId="4" fontId="7" fillId="0" borderId="24" xfId="0" applyNumberFormat="1" applyFont="1" applyBorder="1" applyAlignment="1" applyProtection="1">
      <alignment horizontal="center" vertical="center"/>
    </xf>
    <xf numFmtId="4" fontId="7" fillId="0" borderId="34" xfId="0" applyNumberFormat="1" applyFont="1" applyBorder="1" applyAlignment="1" applyProtection="1">
      <alignment horizontal="center" vertical="center"/>
    </xf>
    <xf numFmtId="14" fontId="8" fillId="0" borderId="0" xfId="0" applyNumberFormat="1"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28" xfId="0" applyFont="1" applyBorder="1" applyAlignment="1" applyProtection="1">
      <alignment horizontal="left"/>
      <protection locked="0"/>
    </xf>
    <xf numFmtId="165" fontId="7" fillId="0" borderId="0" xfId="0" applyNumberFormat="1" applyFont="1" applyBorder="1" applyAlignment="1" applyProtection="1">
      <alignment horizontal="center"/>
      <protection locked="0"/>
    </xf>
    <xf numFmtId="165" fontId="0" fillId="0" borderId="0" xfId="0" applyNumberFormat="1" applyProtection="1">
      <protection locked="0"/>
    </xf>
    <xf numFmtId="165" fontId="0" fillId="0" borderId="28" xfId="0" applyNumberFormat="1" applyBorder="1" applyProtection="1">
      <protection locked="0"/>
    </xf>
    <xf numFmtId="0" fontId="8" fillId="0" borderId="18" xfId="0" applyFont="1" applyBorder="1" applyAlignment="1" applyProtection="1">
      <alignment horizontal="left"/>
    </xf>
    <xf numFmtId="0" fontId="8" fillId="0" borderId="19" xfId="0" applyFont="1" applyBorder="1" applyAlignment="1" applyProtection="1">
      <alignment horizontal="left"/>
    </xf>
    <xf numFmtId="0" fontId="3" fillId="0" borderId="35"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36" xfId="0" applyFont="1" applyBorder="1" applyAlignment="1" applyProtection="1">
      <alignment horizontal="left" vertical="center"/>
    </xf>
    <xf numFmtId="0" fontId="3" fillId="0" borderId="24" xfId="0" applyFont="1" applyBorder="1" applyAlignment="1" applyProtection="1">
      <alignment horizontal="left" vertical="center"/>
    </xf>
    <xf numFmtId="4" fontId="7" fillId="0" borderId="9" xfId="0" applyNumberFormat="1" applyFont="1" applyBorder="1" applyAlignment="1" applyProtection="1">
      <alignment horizontal="center" vertical="center"/>
    </xf>
    <xf numFmtId="4" fontId="7" fillId="0" borderId="21" xfId="0" applyNumberFormat="1" applyFont="1" applyBorder="1" applyAlignment="1" applyProtection="1">
      <alignment horizontal="center" vertical="center"/>
    </xf>
    <xf numFmtId="4" fontId="7" fillId="0" borderId="23" xfId="0" applyNumberFormat="1" applyFont="1" applyBorder="1" applyAlignment="1" applyProtection="1">
      <alignment horizontal="center" vertical="center"/>
    </xf>
    <xf numFmtId="4" fontId="7" fillId="0" borderId="26" xfId="0" applyNumberFormat="1" applyFont="1" applyBorder="1" applyAlignment="1" applyProtection="1">
      <alignment horizontal="center" vertical="center"/>
    </xf>
    <xf numFmtId="4" fontId="7" fillId="0" borderId="14" xfId="0" applyNumberFormat="1" applyFont="1" applyBorder="1" applyAlignment="1" applyProtection="1">
      <alignment horizontal="center" vertical="center"/>
    </xf>
    <xf numFmtId="4" fontId="7" fillId="0" borderId="27" xfId="0" applyNumberFormat="1" applyFont="1" applyBorder="1" applyAlignment="1" applyProtection="1">
      <alignment horizontal="center" vertical="center"/>
    </xf>
    <xf numFmtId="3" fontId="0" fillId="0" borderId="20" xfId="0" applyNumberFormat="1" applyBorder="1" applyAlignment="1" applyProtection="1">
      <alignment horizontal="center" vertical="center"/>
    </xf>
    <xf numFmtId="0" fontId="0" fillId="0" borderId="20" xfId="0" applyBorder="1" applyAlignment="1" applyProtection="1">
      <alignment horizontal="center" vertical="center"/>
    </xf>
    <xf numFmtId="3" fontId="0" fillId="0" borderId="22" xfId="0" applyNumberFormat="1" applyBorder="1" applyAlignment="1" applyProtection="1">
      <alignment horizontal="center" vertical="center"/>
    </xf>
    <xf numFmtId="0" fontId="0" fillId="0" borderId="22" xfId="0" applyBorder="1" applyAlignment="1" applyProtection="1">
      <alignment horizontal="center" vertical="center"/>
    </xf>
    <xf numFmtId="0" fontId="0" fillId="0" borderId="24" xfId="0"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8" fillId="0" borderId="44" xfId="0" applyFont="1" applyBorder="1" applyAlignment="1" applyProtection="1">
      <alignment horizontal="center"/>
      <protection locked="0"/>
    </xf>
    <xf numFmtId="0" fontId="8" fillId="0" borderId="16" xfId="0" applyFont="1" applyBorder="1" applyAlignment="1" applyProtection="1">
      <alignment horizontal="center"/>
      <protection locked="0"/>
    </xf>
  </cellXfs>
  <cellStyles count="1">
    <cellStyle name="Standard"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U292"/>
  <sheetViews>
    <sheetView tabSelected="1" view="pageLayout" zoomScaleNormal="115" workbookViewId="0">
      <selection activeCell="C17" sqref="C17:G19"/>
    </sheetView>
  </sheetViews>
  <sheetFormatPr baseColWidth="10" defaultColWidth="2.5" defaultRowHeight="7.5" customHeight="1"/>
  <cols>
    <col min="1" max="29" width="2.5" style="1"/>
    <col min="30" max="30" width="3.375" style="1" customWidth="1"/>
    <col min="31" max="16384" width="2.5" style="1"/>
  </cols>
  <sheetData>
    <row r="1" spans="1:46" ht="7.5" customHeight="1">
      <c r="A1" s="112" t="s">
        <v>93</v>
      </c>
      <c r="B1" s="112"/>
      <c r="C1" s="112"/>
      <c r="D1" s="112"/>
      <c r="E1" s="112"/>
      <c r="F1" s="112"/>
      <c r="G1" s="112"/>
      <c r="H1" s="112"/>
      <c r="I1" s="112"/>
      <c r="J1" s="112"/>
      <c r="K1" s="112"/>
      <c r="L1" s="112"/>
      <c r="M1" s="112"/>
      <c r="N1" s="112"/>
      <c r="O1" s="112"/>
      <c r="P1" s="112"/>
      <c r="Q1" s="112"/>
      <c r="R1" s="112"/>
      <c r="S1" s="112"/>
      <c r="T1" s="110" t="s">
        <v>94</v>
      </c>
      <c r="U1" s="110"/>
      <c r="V1" s="110"/>
      <c r="W1" s="110"/>
      <c r="X1" s="110"/>
      <c r="Y1" s="110"/>
      <c r="Z1" s="110"/>
      <c r="AA1" s="110"/>
      <c r="AB1" s="92" t="s">
        <v>36</v>
      </c>
      <c r="AC1" s="92"/>
      <c r="AD1" s="92"/>
      <c r="AE1" s="92"/>
      <c r="AF1" s="92"/>
      <c r="AG1" s="92"/>
      <c r="AH1" s="92"/>
      <c r="AI1" s="92"/>
      <c r="AJ1" s="92"/>
      <c r="AK1" s="92"/>
      <c r="AL1" s="92"/>
      <c r="AM1" s="92"/>
      <c r="AN1" s="92"/>
      <c r="AO1" s="92"/>
      <c r="AP1" s="92"/>
      <c r="AQ1" s="92"/>
      <c r="AR1" s="92"/>
      <c r="AS1" s="92"/>
      <c r="AT1" s="92"/>
    </row>
    <row r="2" spans="1:46" ht="7.5" customHeight="1">
      <c r="A2" s="112"/>
      <c r="B2" s="112"/>
      <c r="C2" s="112"/>
      <c r="D2" s="112"/>
      <c r="E2" s="112"/>
      <c r="F2" s="112"/>
      <c r="G2" s="112"/>
      <c r="H2" s="112"/>
      <c r="I2" s="112"/>
      <c r="J2" s="112"/>
      <c r="K2" s="112"/>
      <c r="L2" s="112"/>
      <c r="M2" s="112"/>
      <c r="N2" s="112"/>
      <c r="O2" s="112"/>
      <c r="P2" s="112"/>
      <c r="Q2" s="112"/>
      <c r="R2" s="112"/>
      <c r="S2" s="112"/>
      <c r="T2" s="110"/>
      <c r="U2" s="110"/>
      <c r="V2" s="110"/>
      <c r="W2" s="110"/>
      <c r="X2" s="110"/>
      <c r="Y2" s="110"/>
      <c r="Z2" s="110"/>
      <c r="AA2" s="110"/>
      <c r="AB2" s="92"/>
      <c r="AC2" s="92"/>
      <c r="AD2" s="92"/>
      <c r="AE2" s="92"/>
      <c r="AF2" s="92"/>
      <c r="AG2" s="92"/>
      <c r="AH2" s="92"/>
      <c r="AI2" s="92"/>
      <c r="AJ2" s="92"/>
      <c r="AK2" s="92"/>
      <c r="AL2" s="92"/>
      <c r="AM2" s="92"/>
      <c r="AN2" s="92"/>
      <c r="AO2" s="92"/>
      <c r="AP2" s="92"/>
      <c r="AQ2" s="92"/>
      <c r="AR2" s="92"/>
      <c r="AS2" s="92"/>
      <c r="AT2" s="92"/>
    </row>
    <row r="3" spans="1:46" ht="7.5" customHeight="1">
      <c r="A3" s="112"/>
      <c r="B3" s="112"/>
      <c r="C3" s="112"/>
      <c r="D3" s="112"/>
      <c r="E3" s="112"/>
      <c r="F3" s="112"/>
      <c r="G3" s="112"/>
      <c r="H3" s="112"/>
      <c r="I3" s="112"/>
      <c r="J3" s="112"/>
      <c r="K3" s="112"/>
      <c r="L3" s="112"/>
      <c r="M3" s="112"/>
      <c r="N3" s="112"/>
      <c r="O3" s="112"/>
      <c r="P3" s="112"/>
      <c r="Q3" s="112"/>
      <c r="R3" s="112"/>
      <c r="S3" s="112"/>
      <c r="T3" s="110"/>
      <c r="U3" s="110"/>
      <c r="V3" s="110"/>
      <c r="W3" s="110"/>
      <c r="X3" s="110"/>
      <c r="Y3" s="110"/>
      <c r="Z3" s="110"/>
      <c r="AA3" s="110"/>
      <c r="AB3" s="92" t="s">
        <v>96</v>
      </c>
      <c r="AC3" s="92"/>
      <c r="AD3" s="92"/>
      <c r="AE3" s="92"/>
      <c r="AF3" s="92"/>
      <c r="AG3" s="92"/>
      <c r="AH3" s="92"/>
      <c r="AI3" s="92"/>
      <c r="AJ3" s="92"/>
      <c r="AK3" s="92"/>
      <c r="AL3" s="92"/>
      <c r="AM3" s="92"/>
      <c r="AN3" s="92"/>
      <c r="AO3" s="92"/>
      <c r="AP3" s="92"/>
      <c r="AQ3" s="92"/>
      <c r="AR3" s="92"/>
      <c r="AS3" s="92"/>
      <c r="AT3" s="92"/>
    </row>
    <row r="4" spans="1:46" ht="7.5" customHeight="1">
      <c r="A4" s="113"/>
      <c r="B4" s="113"/>
      <c r="C4" s="113"/>
      <c r="D4" s="113"/>
      <c r="E4" s="113"/>
      <c r="F4" s="113"/>
      <c r="G4" s="113"/>
      <c r="H4" s="113"/>
      <c r="I4" s="113"/>
      <c r="J4" s="113"/>
      <c r="K4" s="113"/>
      <c r="L4" s="113"/>
      <c r="M4" s="113"/>
      <c r="N4" s="113"/>
      <c r="O4" s="113"/>
      <c r="P4" s="113"/>
      <c r="Q4" s="113"/>
      <c r="R4" s="113"/>
      <c r="S4" s="113"/>
      <c r="T4" s="111"/>
      <c r="U4" s="111"/>
      <c r="V4" s="111"/>
      <c r="W4" s="111"/>
      <c r="X4" s="111"/>
      <c r="Y4" s="111"/>
      <c r="Z4" s="111"/>
      <c r="AA4" s="111"/>
      <c r="AB4" s="93"/>
      <c r="AC4" s="93"/>
      <c r="AD4" s="93"/>
      <c r="AE4" s="93"/>
      <c r="AF4" s="93"/>
      <c r="AG4" s="93"/>
      <c r="AH4" s="93"/>
      <c r="AI4" s="93"/>
      <c r="AJ4" s="93"/>
      <c r="AK4" s="93"/>
      <c r="AL4" s="93"/>
      <c r="AM4" s="93"/>
      <c r="AN4" s="93"/>
      <c r="AO4" s="93"/>
      <c r="AP4" s="93"/>
      <c r="AQ4" s="93"/>
      <c r="AR4" s="93"/>
      <c r="AS4" s="93"/>
      <c r="AT4" s="93"/>
    </row>
    <row r="5" spans="1:46" ht="7.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row>
    <row r="6" spans="1:46" ht="7.5" customHeight="1" thickBo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row>
    <row r="7" spans="1:46" ht="7.5" customHeight="1">
      <c r="A7" s="95" t="s">
        <v>72</v>
      </c>
      <c r="B7" s="96"/>
      <c r="C7" s="96"/>
      <c r="D7" s="96"/>
      <c r="E7" s="96"/>
      <c r="F7" s="96"/>
      <c r="G7" s="96"/>
      <c r="H7" s="96"/>
      <c r="I7" s="96"/>
      <c r="J7" s="96"/>
      <c r="K7" s="96"/>
      <c r="L7" s="96"/>
      <c r="M7" s="96"/>
      <c r="N7" s="96"/>
      <c r="O7" s="96"/>
      <c r="P7" s="96"/>
      <c r="Q7" s="96"/>
      <c r="R7" s="96"/>
      <c r="S7" s="96"/>
      <c r="T7" s="96"/>
      <c r="U7" s="96"/>
      <c r="V7" s="96"/>
      <c r="W7" s="96"/>
      <c r="X7" s="96"/>
      <c r="Y7" s="96"/>
      <c r="Z7" s="96"/>
      <c r="AA7" s="33"/>
      <c r="AB7" s="34"/>
      <c r="AC7" s="34"/>
      <c r="AD7" s="34"/>
      <c r="AE7" s="34"/>
      <c r="AF7" s="34"/>
      <c r="AG7" s="34"/>
      <c r="AH7" s="34"/>
      <c r="AI7" s="39" t="s">
        <v>73</v>
      </c>
      <c r="AJ7" s="40"/>
      <c r="AK7" s="40"/>
      <c r="AL7" s="40"/>
      <c r="AM7" s="40"/>
      <c r="AN7" s="40"/>
      <c r="AO7" s="40"/>
      <c r="AP7" s="40"/>
      <c r="AQ7" s="40"/>
      <c r="AR7" s="40"/>
      <c r="AS7" s="40"/>
      <c r="AT7" s="41"/>
    </row>
    <row r="8" spans="1:46" ht="7.5" customHeight="1">
      <c r="A8" s="97"/>
      <c r="B8" s="98"/>
      <c r="C8" s="98"/>
      <c r="D8" s="98"/>
      <c r="E8" s="98"/>
      <c r="F8" s="98"/>
      <c r="G8" s="98"/>
      <c r="H8" s="98"/>
      <c r="I8" s="98"/>
      <c r="J8" s="98"/>
      <c r="K8" s="98"/>
      <c r="L8" s="98"/>
      <c r="M8" s="98"/>
      <c r="N8" s="98"/>
      <c r="O8" s="98"/>
      <c r="P8" s="98"/>
      <c r="Q8" s="98"/>
      <c r="R8" s="98"/>
      <c r="S8" s="98"/>
      <c r="T8" s="98"/>
      <c r="U8" s="98"/>
      <c r="V8" s="98"/>
      <c r="W8" s="98"/>
      <c r="X8" s="98"/>
      <c r="Y8" s="98"/>
      <c r="Z8" s="98"/>
      <c r="AA8" s="35"/>
      <c r="AB8" s="36"/>
      <c r="AC8" s="36"/>
      <c r="AD8" s="36"/>
      <c r="AE8" s="36"/>
      <c r="AF8" s="36"/>
      <c r="AG8" s="36"/>
      <c r="AH8" s="36"/>
      <c r="AI8" s="42"/>
      <c r="AJ8" s="43"/>
      <c r="AK8" s="43"/>
      <c r="AL8" s="43"/>
      <c r="AM8" s="43"/>
      <c r="AN8" s="43"/>
      <c r="AO8" s="43"/>
      <c r="AP8" s="43"/>
      <c r="AQ8" s="43"/>
      <c r="AR8" s="43"/>
      <c r="AS8" s="43"/>
      <c r="AT8" s="44"/>
    </row>
    <row r="9" spans="1:46" ht="7.5" customHeight="1" thickBot="1">
      <c r="A9" s="97"/>
      <c r="B9" s="98"/>
      <c r="C9" s="98"/>
      <c r="D9" s="98"/>
      <c r="E9" s="98"/>
      <c r="F9" s="98"/>
      <c r="G9" s="98"/>
      <c r="H9" s="98"/>
      <c r="I9" s="98"/>
      <c r="J9" s="98"/>
      <c r="K9" s="98"/>
      <c r="L9" s="98"/>
      <c r="M9" s="98"/>
      <c r="N9" s="98"/>
      <c r="O9" s="98"/>
      <c r="P9" s="98"/>
      <c r="Q9" s="98"/>
      <c r="R9" s="98"/>
      <c r="S9" s="98"/>
      <c r="T9" s="98"/>
      <c r="U9" s="98"/>
      <c r="V9" s="98"/>
      <c r="W9" s="98"/>
      <c r="X9" s="98"/>
      <c r="Y9" s="98"/>
      <c r="Z9" s="98"/>
      <c r="AA9" s="37"/>
      <c r="AB9" s="38"/>
      <c r="AC9" s="38"/>
      <c r="AD9" s="38"/>
      <c r="AE9" s="38"/>
      <c r="AF9" s="38"/>
      <c r="AG9" s="38"/>
      <c r="AH9" s="38"/>
      <c r="AI9" s="45"/>
      <c r="AJ9" s="46"/>
      <c r="AK9" s="46"/>
      <c r="AL9" s="46"/>
      <c r="AM9" s="46"/>
      <c r="AN9" s="46"/>
      <c r="AO9" s="46"/>
      <c r="AP9" s="46"/>
      <c r="AQ9" s="46"/>
      <c r="AR9" s="46"/>
      <c r="AS9" s="46"/>
      <c r="AT9" s="47"/>
    </row>
    <row r="10" spans="1:46" ht="7.5" customHeight="1">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48"/>
      <c r="AB10" s="49"/>
      <c r="AC10" s="49"/>
      <c r="AD10" s="49"/>
      <c r="AE10" s="49"/>
      <c r="AF10" s="49"/>
      <c r="AG10" s="49"/>
      <c r="AH10" s="49"/>
      <c r="AI10" s="49"/>
      <c r="AJ10" s="49"/>
      <c r="AK10" s="49"/>
      <c r="AL10" s="49"/>
      <c r="AM10" s="49"/>
      <c r="AN10" s="49"/>
      <c r="AO10" s="49"/>
      <c r="AP10" s="49"/>
      <c r="AQ10" s="49"/>
      <c r="AR10" s="49"/>
      <c r="AS10" s="49"/>
      <c r="AT10" s="50"/>
    </row>
    <row r="11" spans="1:46" ht="7.5" customHeight="1">
      <c r="A11" s="97"/>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48"/>
      <c r="AB11" s="49"/>
      <c r="AC11" s="49"/>
      <c r="AD11" s="49"/>
      <c r="AE11" s="49"/>
      <c r="AF11" s="49"/>
      <c r="AG11" s="49"/>
      <c r="AH11" s="49"/>
      <c r="AI11" s="49"/>
      <c r="AJ11" s="49"/>
      <c r="AK11" s="49"/>
      <c r="AL11" s="49"/>
      <c r="AM11" s="49"/>
      <c r="AN11" s="49"/>
      <c r="AO11" s="49"/>
      <c r="AP11" s="49"/>
      <c r="AQ11" s="49"/>
      <c r="AR11" s="49"/>
      <c r="AS11" s="49"/>
      <c r="AT11" s="50"/>
    </row>
    <row r="12" spans="1:46" ht="7.5" customHeight="1">
      <c r="A12" s="97" t="s">
        <v>0</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48"/>
      <c r="AB12" s="49"/>
      <c r="AC12" s="49"/>
      <c r="AD12" s="49"/>
      <c r="AE12" s="49"/>
      <c r="AF12" s="49"/>
      <c r="AG12" s="49"/>
      <c r="AH12" s="49"/>
      <c r="AI12" s="49"/>
      <c r="AJ12" s="49"/>
      <c r="AK12" s="49"/>
      <c r="AL12" s="49"/>
      <c r="AM12" s="49"/>
      <c r="AN12" s="49"/>
      <c r="AO12" s="49"/>
      <c r="AP12" s="49"/>
      <c r="AQ12" s="49"/>
      <c r="AR12" s="49"/>
      <c r="AS12" s="49"/>
      <c r="AT12" s="50"/>
    </row>
    <row r="13" spans="1:46" ht="7.5" customHeight="1">
      <c r="A13" s="97"/>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48"/>
      <c r="AB13" s="49"/>
      <c r="AC13" s="49"/>
      <c r="AD13" s="49"/>
      <c r="AE13" s="49"/>
      <c r="AF13" s="49"/>
      <c r="AG13" s="49"/>
      <c r="AH13" s="49"/>
      <c r="AI13" s="49"/>
      <c r="AJ13" s="49"/>
      <c r="AK13" s="49"/>
      <c r="AL13" s="49"/>
      <c r="AM13" s="49"/>
      <c r="AN13" s="49"/>
      <c r="AO13" s="49"/>
      <c r="AP13" s="49"/>
      <c r="AQ13" s="49"/>
      <c r="AR13" s="49"/>
      <c r="AS13" s="49"/>
      <c r="AT13" s="50"/>
    </row>
    <row r="14" spans="1:46" ht="7.5" customHeight="1">
      <c r="A14" s="9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48"/>
      <c r="AB14" s="49"/>
      <c r="AC14" s="49"/>
      <c r="AD14" s="49"/>
      <c r="AE14" s="49"/>
      <c r="AF14" s="49"/>
      <c r="AG14" s="49"/>
      <c r="AH14" s="49"/>
      <c r="AI14" s="49"/>
      <c r="AJ14" s="49"/>
      <c r="AK14" s="49"/>
      <c r="AL14" s="49"/>
      <c r="AM14" s="49"/>
      <c r="AN14" s="49"/>
      <c r="AO14" s="49"/>
      <c r="AP14" s="49"/>
      <c r="AQ14" s="49"/>
      <c r="AR14" s="49"/>
      <c r="AS14" s="49"/>
      <c r="AT14" s="50"/>
    </row>
    <row r="15" spans="1:46" ht="7.5" customHeight="1" thickBot="1">
      <c r="A15" s="104"/>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51"/>
      <c r="AB15" s="52"/>
      <c r="AC15" s="52"/>
      <c r="AD15" s="52"/>
      <c r="AE15" s="52"/>
      <c r="AF15" s="52"/>
      <c r="AG15" s="52"/>
      <c r="AH15" s="52"/>
      <c r="AI15" s="52"/>
      <c r="AJ15" s="52"/>
      <c r="AK15" s="52"/>
      <c r="AL15" s="52"/>
      <c r="AM15" s="52"/>
      <c r="AN15" s="52"/>
      <c r="AO15" s="52"/>
      <c r="AP15" s="52"/>
      <c r="AQ15" s="52"/>
      <c r="AR15" s="52"/>
      <c r="AS15" s="52"/>
      <c r="AT15" s="53"/>
    </row>
    <row r="16" spans="1:46" ht="7.5"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row>
    <row r="17" spans="1:46" ht="7.5" customHeight="1">
      <c r="A17" s="54" t="s">
        <v>74</v>
      </c>
      <c r="B17" s="54"/>
      <c r="C17" s="55"/>
      <c r="D17" s="55"/>
      <c r="E17" s="55"/>
      <c r="F17" s="55"/>
      <c r="G17" s="55"/>
      <c r="H17" s="72" t="s">
        <v>1</v>
      </c>
      <c r="I17" s="72"/>
      <c r="J17" s="72"/>
      <c r="K17" s="55"/>
      <c r="L17" s="55"/>
      <c r="M17" s="55"/>
      <c r="N17" s="55"/>
      <c r="O17" s="72" t="s">
        <v>2</v>
      </c>
      <c r="P17" s="72"/>
      <c r="Q17" s="72"/>
      <c r="R17" s="72"/>
      <c r="S17" s="70"/>
      <c r="T17" s="70"/>
      <c r="U17" s="70"/>
      <c r="V17" s="70"/>
      <c r="W17" s="70"/>
      <c r="X17" s="70"/>
      <c r="Y17" s="70"/>
      <c r="Z17" s="70"/>
      <c r="AA17" s="70"/>
      <c r="AB17" s="70"/>
      <c r="AC17" s="70"/>
      <c r="AD17" s="72" t="s">
        <v>3</v>
      </c>
      <c r="AE17" s="72"/>
      <c r="AF17" s="72"/>
      <c r="AG17" s="72"/>
      <c r="AH17" s="72"/>
      <c r="AI17" s="70"/>
      <c r="AJ17" s="70"/>
      <c r="AK17" s="70"/>
      <c r="AL17" s="70"/>
      <c r="AM17" s="70"/>
      <c r="AN17" s="70"/>
      <c r="AO17" s="70"/>
      <c r="AP17" s="70"/>
      <c r="AQ17" s="70"/>
      <c r="AR17" s="70"/>
      <c r="AS17" s="70"/>
      <c r="AT17" s="70"/>
    </row>
    <row r="18" spans="1:46" ht="7.5" customHeight="1">
      <c r="A18" s="54"/>
      <c r="B18" s="54"/>
      <c r="C18" s="55"/>
      <c r="D18" s="55"/>
      <c r="E18" s="55"/>
      <c r="F18" s="55"/>
      <c r="G18" s="55"/>
      <c r="H18" s="72"/>
      <c r="I18" s="72"/>
      <c r="J18" s="72"/>
      <c r="K18" s="55"/>
      <c r="L18" s="55"/>
      <c r="M18" s="55"/>
      <c r="N18" s="55"/>
      <c r="O18" s="72"/>
      <c r="P18" s="72"/>
      <c r="Q18" s="72"/>
      <c r="R18" s="72"/>
      <c r="S18" s="70"/>
      <c r="T18" s="70"/>
      <c r="U18" s="70"/>
      <c r="V18" s="70"/>
      <c r="W18" s="70"/>
      <c r="X18" s="70"/>
      <c r="Y18" s="70"/>
      <c r="Z18" s="70"/>
      <c r="AA18" s="70"/>
      <c r="AB18" s="70"/>
      <c r="AC18" s="70"/>
      <c r="AD18" s="72"/>
      <c r="AE18" s="72"/>
      <c r="AF18" s="72"/>
      <c r="AG18" s="72"/>
      <c r="AH18" s="72"/>
      <c r="AI18" s="70"/>
      <c r="AJ18" s="70"/>
      <c r="AK18" s="70"/>
      <c r="AL18" s="70"/>
      <c r="AM18" s="70"/>
      <c r="AN18" s="70"/>
      <c r="AO18" s="70"/>
      <c r="AP18" s="70"/>
      <c r="AQ18" s="70"/>
      <c r="AR18" s="70"/>
      <c r="AS18" s="70"/>
      <c r="AT18" s="70"/>
    </row>
    <row r="19" spans="1:46" ht="7.5" customHeight="1">
      <c r="A19" s="54"/>
      <c r="B19" s="54"/>
      <c r="C19" s="56"/>
      <c r="D19" s="56"/>
      <c r="E19" s="56"/>
      <c r="F19" s="56"/>
      <c r="G19" s="56"/>
      <c r="H19" s="72"/>
      <c r="I19" s="72"/>
      <c r="J19" s="72"/>
      <c r="K19" s="56"/>
      <c r="L19" s="56"/>
      <c r="M19" s="56"/>
      <c r="N19" s="56"/>
      <c r="O19" s="72"/>
      <c r="P19" s="72"/>
      <c r="Q19" s="72"/>
      <c r="R19" s="72"/>
      <c r="S19" s="71"/>
      <c r="T19" s="71"/>
      <c r="U19" s="71"/>
      <c r="V19" s="71"/>
      <c r="W19" s="71"/>
      <c r="X19" s="71"/>
      <c r="Y19" s="71"/>
      <c r="Z19" s="71"/>
      <c r="AA19" s="71"/>
      <c r="AB19" s="71"/>
      <c r="AC19" s="71"/>
      <c r="AD19" s="72"/>
      <c r="AE19" s="72"/>
      <c r="AF19" s="72"/>
      <c r="AG19" s="72"/>
      <c r="AH19" s="72"/>
      <c r="AI19" s="71"/>
      <c r="AJ19" s="71"/>
      <c r="AK19" s="71"/>
      <c r="AL19" s="71"/>
      <c r="AM19" s="71"/>
      <c r="AN19" s="71"/>
      <c r="AO19" s="71"/>
      <c r="AP19" s="71"/>
      <c r="AQ19" s="71"/>
      <c r="AR19" s="71"/>
      <c r="AS19" s="71"/>
      <c r="AT19" s="71"/>
    </row>
    <row r="20" spans="1:46" ht="7.5" customHeight="1" thickBo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row>
    <row r="21" spans="1:46" ht="7.5" customHeight="1">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5"/>
    </row>
    <row r="22" spans="1:46" ht="7.5" customHeight="1">
      <c r="A22" s="66">
        <v>1</v>
      </c>
      <c r="B22" s="67" t="s">
        <v>4</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9"/>
    </row>
    <row r="23" spans="1:46" ht="7.5" customHeight="1" thickBot="1">
      <c r="A23" s="66"/>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9"/>
    </row>
    <row r="24" spans="1:46" ht="7.5" customHeight="1">
      <c r="A24" s="7"/>
      <c r="B24" s="115" t="s">
        <v>5</v>
      </c>
      <c r="C24" s="115"/>
      <c r="D24" s="115"/>
      <c r="E24" s="115"/>
      <c r="F24" s="115"/>
      <c r="G24" s="115"/>
      <c r="H24" s="73"/>
      <c r="I24" s="74"/>
      <c r="J24" s="74"/>
      <c r="K24" s="74"/>
      <c r="L24" s="74"/>
      <c r="M24" s="74"/>
      <c r="N24" s="74"/>
      <c r="O24" s="74"/>
      <c r="P24" s="74"/>
      <c r="Q24" s="74"/>
      <c r="R24" s="74"/>
      <c r="S24" s="74"/>
      <c r="T24" s="74"/>
      <c r="U24" s="74"/>
      <c r="V24" s="8"/>
      <c r="W24" s="63" t="s">
        <v>6</v>
      </c>
      <c r="X24" s="63"/>
      <c r="Y24" s="63"/>
      <c r="Z24" s="63"/>
      <c r="AA24" s="73"/>
      <c r="AB24" s="74"/>
      <c r="AC24" s="74"/>
      <c r="AD24" s="74"/>
      <c r="AE24" s="74"/>
      <c r="AF24" s="74"/>
      <c r="AG24" s="74"/>
      <c r="AH24" s="74"/>
      <c r="AI24" s="74"/>
      <c r="AJ24" s="74"/>
      <c r="AK24" s="74"/>
      <c r="AL24" s="74"/>
      <c r="AM24" s="74"/>
      <c r="AN24" s="9"/>
      <c r="AO24" s="9"/>
      <c r="AP24" s="61"/>
      <c r="AQ24" s="76" t="s">
        <v>7</v>
      </c>
      <c r="AR24" s="77"/>
      <c r="AS24" s="77"/>
      <c r="AT24" s="78"/>
    </row>
    <row r="25" spans="1:46" ht="7.5" customHeight="1" thickBot="1">
      <c r="A25" s="7"/>
      <c r="B25" s="115"/>
      <c r="C25" s="115"/>
      <c r="D25" s="115"/>
      <c r="E25" s="115"/>
      <c r="F25" s="115"/>
      <c r="G25" s="115"/>
      <c r="H25" s="74"/>
      <c r="I25" s="74"/>
      <c r="J25" s="74"/>
      <c r="K25" s="74"/>
      <c r="L25" s="74"/>
      <c r="M25" s="74"/>
      <c r="N25" s="74"/>
      <c r="O25" s="74"/>
      <c r="P25" s="74"/>
      <c r="Q25" s="74"/>
      <c r="R25" s="74"/>
      <c r="S25" s="74"/>
      <c r="T25" s="74"/>
      <c r="U25" s="74"/>
      <c r="V25" s="8"/>
      <c r="W25" s="63"/>
      <c r="X25" s="63"/>
      <c r="Y25" s="63"/>
      <c r="Z25" s="63"/>
      <c r="AA25" s="74"/>
      <c r="AB25" s="74"/>
      <c r="AC25" s="74"/>
      <c r="AD25" s="74"/>
      <c r="AE25" s="74"/>
      <c r="AF25" s="74"/>
      <c r="AG25" s="74"/>
      <c r="AH25" s="74"/>
      <c r="AI25" s="74"/>
      <c r="AJ25" s="74"/>
      <c r="AK25" s="74"/>
      <c r="AL25" s="74"/>
      <c r="AM25" s="74"/>
      <c r="AN25" s="9"/>
      <c r="AO25" s="9"/>
      <c r="AP25" s="62"/>
      <c r="AQ25" s="76"/>
      <c r="AR25" s="77"/>
      <c r="AS25" s="77"/>
      <c r="AT25" s="78"/>
    </row>
    <row r="26" spans="1:46" ht="7.5" customHeight="1">
      <c r="A26" s="7"/>
      <c r="B26" s="115"/>
      <c r="C26" s="115"/>
      <c r="D26" s="115"/>
      <c r="E26" s="115"/>
      <c r="F26" s="115"/>
      <c r="G26" s="115"/>
      <c r="H26" s="74"/>
      <c r="I26" s="74"/>
      <c r="J26" s="74"/>
      <c r="K26" s="74"/>
      <c r="L26" s="74"/>
      <c r="M26" s="74"/>
      <c r="N26" s="74"/>
      <c r="O26" s="74"/>
      <c r="P26" s="74"/>
      <c r="Q26" s="74"/>
      <c r="R26" s="74"/>
      <c r="S26" s="74"/>
      <c r="T26" s="74"/>
      <c r="U26" s="74"/>
      <c r="V26" s="8"/>
      <c r="W26" s="63"/>
      <c r="X26" s="63"/>
      <c r="Y26" s="63"/>
      <c r="Z26" s="63"/>
      <c r="AA26" s="74"/>
      <c r="AB26" s="74"/>
      <c r="AC26" s="74"/>
      <c r="AD26" s="74"/>
      <c r="AE26" s="74"/>
      <c r="AF26" s="74"/>
      <c r="AG26" s="74"/>
      <c r="AH26" s="74"/>
      <c r="AI26" s="74"/>
      <c r="AJ26" s="74"/>
      <c r="AK26" s="74"/>
      <c r="AL26" s="74"/>
      <c r="AM26" s="74"/>
      <c r="AN26" s="9"/>
      <c r="AO26" s="9"/>
      <c r="AP26" s="61"/>
      <c r="AQ26" s="76" t="s">
        <v>55</v>
      </c>
      <c r="AR26" s="77"/>
      <c r="AS26" s="77"/>
      <c r="AT26" s="78"/>
    </row>
    <row r="27" spans="1:46" ht="7.5" customHeight="1" thickBot="1">
      <c r="A27" s="7"/>
      <c r="B27" s="115"/>
      <c r="C27" s="115"/>
      <c r="D27" s="115"/>
      <c r="E27" s="115"/>
      <c r="F27" s="115"/>
      <c r="G27" s="115"/>
      <c r="H27" s="75"/>
      <c r="I27" s="75"/>
      <c r="J27" s="75"/>
      <c r="K27" s="75"/>
      <c r="L27" s="75"/>
      <c r="M27" s="75"/>
      <c r="N27" s="75"/>
      <c r="O27" s="75"/>
      <c r="P27" s="75"/>
      <c r="Q27" s="75"/>
      <c r="R27" s="75"/>
      <c r="S27" s="75"/>
      <c r="T27" s="75"/>
      <c r="U27" s="75"/>
      <c r="V27" s="8"/>
      <c r="W27" s="63"/>
      <c r="X27" s="63"/>
      <c r="Y27" s="63"/>
      <c r="Z27" s="63"/>
      <c r="AA27" s="75"/>
      <c r="AB27" s="75"/>
      <c r="AC27" s="75"/>
      <c r="AD27" s="75"/>
      <c r="AE27" s="75"/>
      <c r="AF27" s="75"/>
      <c r="AG27" s="75"/>
      <c r="AH27" s="75"/>
      <c r="AI27" s="75"/>
      <c r="AJ27" s="75"/>
      <c r="AK27" s="75"/>
      <c r="AL27" s="75"/>
      <c r="AM27" s="75"/>
      <c r="AN27" s="9"/>
      <c r="AO27" s="9"/>
      <c r="AP27" s="62"/>
      <c r="AQ27" s="76"/>
      <c r="AR27" s="77"/>
      <c r="AS27" s="77"/>
      <c r="AT27" s="78"/>
    </row>
    <row r="28" spans="1:46" ht="7.5" customHeight="1">
      <c r="A28" s="7"/>
      <c r="B28" s="115" t="s">
        <v>8</v>
      </c>
      <c r="C28" s="115"/>
      <c r="D28" s="115"/>
      <c r="E28" s="115"/>
      <c r="F28" s="115"/>
      <c r="G28" s="115"/>
      <c r="H28" s="73"/>
      <c r="I28" s="74"/>
      <c r="J28" s="74"/>
      <c r="K28" s="74"/>
      <c r="L28" s="74"/>
      <c r="M28" s="74"/>
      <c r="N28" s="74"/>
      <c r="O28" s="74"/>
      <c r="P28" s="74"/>
      <c r="Q28" s="74"/>
      <c r="R28" s="74"/>
      <c r="S28" s="74"/>
      <c r="T28" s="74"/>
      <c r="U28" s="74"/>
      <c r="V28" s="8"/>
      <c r="W28" s="63" t="s">
        <v>9</v>
      </c>
      <c r="X28" s="63"/>
      <c r="Y28" s="63"/>
      <c r="Z28" s="63"/>
      <c r="AA28" s="73"/>
      <c r="AB28" s="74"/>
      <c r="AC28" s="74"/>
      <c r="AD28" s="74"/>
      <c r="AE28" s="74"/>
      <c r="AF28" s="74"/>
      <c r="AG28" s="74"/>
      <c r="AH28" s="74"/>
      <c r="AI28" s="74"/>
      <c r="AJ28" s="74"/>
      <c r="AK28" s="74"/>
      <c r="AL28" s="74"/>
      <c r="AM28" s="74"/>
      <c r="AN28" s="9"/>
      <c r="AO28" s="9"/>
      <c r="AP28" s="61"/>
      <c r="AQ28" s="76" t="s">
        <v>10</v>
      </c>
      <c r="AR28" s="77"/>
      <c r="AS28" s="77"/>
      <c r="AT28" s="78"/>
    </row>
    <row r="29" spans="1:46" ht="7.5" customHeight="1" thickBot="1">
      <c r="A29" s="7"/>
      <c r="B29" s="115"/>
      <c r="C29" s="115"/>
      <c r="D29" s="115"/>
      <c r="E29" s="115"/>
      <c r="F29" s="115"/>
      <c r="G29" s="115"/>
      <c r="H29" s="74"/>
      <c r="I29" s="74"/>
      <c r="J29" s="74"/>
      <c r="K29" s="74"/>
      <c r="L29" s="74"/>
      <c r="M29" s="74"/>
      <c r="N29" s="74"/>
      <c r="O29" s="74"/>
      <c r="P29" s="74"/>
      <c r="Q29" s="74"/>
      <c r="R29" s="74"/>
      <c r="S29" s="74"/>
      <c r="T29" s="74"/>
      <c r="U29" s="74"/>
      <c r="V29" s="8"/>
      <c r="W29" s="63"/>
      <c r="X29" s="63"/>
      <c r="Y29" s="63"/>
      <c r="Z29" s="63"/>
      <c r="AA29" s="74"/>
      <c r="AB29" s="74"/>
      <c r="AC29" s="74"/>
      <c r="AD29" s="74"/>
      <c r="AE29" s="74"/>
      <c r="AF29" s="74"/>
      <c r="AG29" s="74"/>
      <c r="AH29" s="74"/>
      <c r="AI29" s="74"/>
      <c r="AJ29" s="74"/>
      <c r="AK29" s="74"/>
      <c r="AL29" s="74"/>
      <c r="AM29" s="74"/>
      <c r="AN29" s="9"/>
      <c r="AO29" s="9"/>
      <c r="AP29" s="62"/>
      <c r="AQ29" s="76"/>
      <c r="AR29" s="77"/>
      <c r="AS29" s="77"/>
      <c r="AT29" s="78"/>
    </row>
    <row r="30" spans="1:46" ht="7.5" customHeight="1">
      <c r="A30" s="7"/>
      <c r="B30" s="115"/>
      <c r="C30" s="115"/>
      <c r="D30" s="115"/>
      <c r="E30" s="115"/>
      <c r="F30" s="115"/>
      <c r="G30" s="115"/>
      <c r="H30" s="74"/>
      <c r="I30" s="74"/>
      <c r="J30" s="74"/>
      <c r="K30" s="74"/>
      <c r="L30" s="74"/>
      <c r="M30" s="74"/>
      <c r="N30" s="74"/>
      <c r="O30" s="74"/>
      <c r="P30" s="74"/>
      <c r="Q30" s="74"/>
      <c r="R30" s="74"/>
      <c r="S30" s="74"/>
      <c r="T30" s="74"/>
      <c r="U30" s="74"/>
      <c r="V30" s="8"/>
      <c r="W30" s="63"/>
      <c r="X30" s="63"/>
      <c r="Y30" s="63"/>
      <c r="Z30" s="63"/>
      <c r="AA30" s="74"/>
      <c r="AB30" s="74"/>
      <c r="AC30" s="74"/>
      <c r="AD30" s="74"/>
      <c r="AE30" s="74"/>
      <c r="AF30" s="74"/>
      <c r="AG30" s="74"/>
      <c r="AH30" s="74"/>
      <c r="AI30" s="74"/>
      <c r="AJ30" s="74"/>
      <c r="AK30" s="74"/>
      <c r="AL30" s="74"/>
      <c r="AM30" s="74"/>
      <c r="AN30" s="9"/>
      <c r="AO30" s="9"/>
      <c r="AP30" s="61"/>
      <c r="AQ30" s="76" t="s">
        <v>11</v>
      </c>
      <c r="AR30" s="77"/>
      <c r="AS30" s="77"/>
      <c r="AT30" s="78"/>
    </row>
    <row r="31" spans="1:46" ht="7.5" customHeight="1" thickBot="1">
      <c r="A31" s="7"/>
      <c r="B31" s="115"/>
      <c r="C31" s="115"/>
      <c r="D31" s="115"/>
      <c r="E31" s="115"/>
      <c r="F31" s="115"/>
      <c r="G31" s="115"/>
      <c r="H31" s="75"/>
      <c r="I31" s="75"/>
      <c r="J31" s="75"/>
      <c r="K31" s="75"/>
      <c r="L31" s="75"/>
      <c r="M31" s="75"/>
      <c r="N31" s="75"/>
      <c r="O31" s="75"/>
      <c r="P31" s="75"/>
      <c r="Q31" s="75"/>
      <c r="R31" s="75"/>
      <c r="S31" s="75"/>
      <c r="T31" s="75"/>
      <c r="U31" s="75"/>
      <c r="V31" s="8"/>
      <c r="W31" s="63"/>
      <c r="X31" s="63"/>
      <c r="Y31" s="63"/>
      <c r="Z31" s="63"/>
      <c r="AA31" s="75"/>
      <c r="AB31" s="75"/>
      <c r="AC31" s="75"/>
      <c r="AD31" s="75"/>
      <c r="AE31" s="75"/>
      <c r="AF31" s="75"/>
      <c r="AG31" s="75"/>
      <c r="AH31" s="75"/>
      <c r="AI31" s="75"/>
      <c r="AJ31" s="75"/>
      <c r="AK31" s="75"/>
      <c r="AL31" s="75"/>
      <c r="AM31" s="75"/>
      <c r="AN31" s="9"/>
      <c r="AO31" s="9"/>
      <c r="AP31" s="62"/>
      <c r="AQ31" s="76"/>
      <c r="AR31" s="77"/>
      <c r="AS31" s="77"/>
      <c r="AT31" s="78"/>
    </row>
    <row r="32" spans="1:46" ht="7.5" customHeight="1">
      <c r="A32" s="7"/>
      <c r="B32" s="115" t="s">
        <v>12</v>
      </c>
      <c r="C32" s="115"/>
      <c r="D32" s="115"/>
      <c r="E32" s="115"/>
      <c r="F32" s="115"/>
      <c r="G32" s="115"/>
      <c r="H32" s="73"/>
      <c r="I32" s="74"/>
      <c r="J32" s="74"/>
      <c r="K32" s="74"/>
      <c r="L32" s="74"/>
      <c r="M32" s="74"/>
      <c r="N32" s="74"/>
      <c r="O32" s="74"/>
      <c r="P32" s="74"/>
      <c r="Q32" s="74"/>
      <c r="R32" s="74"/>
      <c r="S32" s="74"/>
      <c r="T32" s="74"/>
      <c r="U32" s="74"/>
      <c r="V32" s="9"/>
      <c r="W32" s="8"/>
      <c r="X32" s="8"/>
      <c r="Y32" s="8"/>
      <c r="Z32" s="8"/>
      <c r="AA32" s="10"/>
      <c r="AB32" s="10"/>
      <c r="AC32" s="10"/>
      <c r="AD32" s="10"/>
      <c r="AE32" s="10"/>
      <c r="AF32" s="10"/>
      <c r="AG32" s="10"/>
      <c r="AH32" s="10"/>
      <c r="AI32" s="10"/>
      <c r="AJ32" s="10"/>
      <c r="AK32" s="10"/>
      <c r="AL32" s="10"/>
      <c r="AM32" s="9"/>
      <c r="AN32" s="9"/>
      <c r="AO32" s="9"/>
      <c r="AP32" s="9"/>
      <c r="AQ32" s="9"/>
      <c r="AR32" s="9"/>
      <c r="AS32" s="9"/>
      <c r="AT32" s="11"/>
    </row>
    <row r="33" spans="1:47" ht="7.5" customHeight="1" thickBot="1">
      <c r="A33" s="7"/>
      <c r="B33" s="115"/>
      <c r="C33" s="115"/>
      <c r="D33" s="115"/>
      <c r="E33" s="115"/>
      <c r="F33" s="115"/>
      <c r="G33" s="115"/>
      <c r="H33" s="74"/>
      <c r="I33" s="74"/>
      <c r="J33" s="74"/>
      <c r="K33" s="74"/>
      <c r="L33" s="74"/>
      <c r="M33" s="74"/>
      <c r="N33" s="74"/>
      <c r="O33" s="74"/>
      <c r="P33" s="74"/>
      <c r="Q33" s="74"/>
      <c r="R33" s="74"/>
      <c r="S33" s="74"/>
      <c r="T33" s="74"/>
      <c r="U33" s="74"/>
      <c r="V33" s="9"/>
      <c r="W33" s="9"/>
      <c r="X33" s="9"/>
      <c r="Y33" s="9"/>
      <c r="Z33" s="9"/>
      <c r="AA33" s="9"/>
      <c r="AB33" s="9"/>
      <c r="AC33" s="9"/>
      <c r="AD33" s="9"/>
      <c r="AE33" s="9"/>
      <c r="AF33" s="9"/>
      <c r="AG33" s="9"/>
      <c r="AH33" s="9"/>
      <c r="AI33" s="9"/>
      <c r="AJ33" s="9"/>
      <c r="AK33" s="9"/>
      <c r="AL33" s="9"/>
      <c r="AM33" s="9"/>
      <c r="AN33" s="9"/>
      <c r="AO33" s="9"/>
      <c r="AP33" s="9"/>
      <c r="AQ33" s="9"/>
      <c r="AR33" s="9"/>
      <c r="AS33" s="9"/>
      <c r="AT33" s="11"/>
    </row>
    <row r="34" spans="1:47" ht="7.5" customHeight="1">
      <c r="A34" s="7"/>
      <c r="B34" s="115"/>
      <c r="C34" s="115"/>
      <c r="D34" s="115"/>
      <c r="E34" s="115"/>
      <c r="F34" s="115"/>
      <c r="G34" s="115"/>
      <c r="H34" s="74"/>
      <c r="I34" s="74"/>
      <c r="J34" s="74"/>
      <c r="K34" s="74"/>
      <c r="L34" s="74"/>
      <c r="M34" s="74"/>
      <c r="N34" s="74"/>
      <c r="O34" s="74"/>
      <c r="P34" s="74"/>
      <c r="Q34" s="74"/>
      <c r="R34" s="74"/>
      <c r="S34" s="74"/>
      <c r="T34" s="74"/>
      <c r="U34" s="74"/>
      <c r="V34" s="9"/>
      <c r="W34" s="114" t="s">
        <v>13</v>
      </c>
      <c r="X34" s="114"/>
      <c r="Y34" s="114"/>
      <c r="Z34" s="114"/>
      <c r="AA34" s="114"/>
      <c r="AB34" s="114"/>
      <c r="AC34" s="114"/>
      <c r="AD34" s="114"/>
      <c r="AE34" s="114"/>
      <c r="AF34" s="114"/>
      <c r="AG34" s="114"/>
      <c r="AH34" s="114"/>
      <c r="AI34" s="114"/>
      <c r="AJ34" s="114"/>
      <c r="AK34" s="114"/>
      <c r="AL34" s="114"/>
      <c r="AM34" s="114"/>
      <c r="AN34" s="114"/>
      <c r="AO34" s="9"/>
      <c r="AP34" s="61"/>
      <c r="AQ34" s="9"/>
      <c r="AR34" s="9"/>
      <c r="AS34" s="9"/>
      <c r="AT34" s="11"/>
    </row>
    <row r="35" spans="1:47" ht="7.5" customHeight="1" thickBot="1">
      <c r="A35" s="7"/>
      <c r="B35" s="115"/>
      <c r="C35" s="115"/>
      <c r="D35" s="115"/>
      <c r="E35" s="115"/>
      <c r="F35" s="115"/>
      <c r="G35" s="115"/>
      <c r="H35" s="75"/>
      <c r="I35" s="75"/>
      <c r="J35" s="75"/>
      <c r="K35" s="75"/>
      <c r="L35" s="75"/>
      <c r="M35" s="75"/>
      <c r="N35" s="75"/>
      <c r="O35" s="75"/>
      <c r="P35" s="75"/>
      <c r="Q35" s="75"/>
      <c r="R35" s="75"/>
      <c r="S35" s="75"/>
      <c r="T35" s="75"/>
      <c r="U35" s="75"/>
      <c r="V35" s="9"/>
      <c r="W35" s="114"/>
      <c r="X35" s="114"/>
      <c r="Y35" s="114"/>
      <c r="Z35" s="114"/>
      <c r="AA35" s="114"/>
      <c r="AB35" s="114"/>
      <c r="AC35" s="114"/>
      <c r="AD35" s="114"/>
      <c r="AE35" s="114"/>
      <c r="AF35" s="114"/>
      <c r="AG35" s="114"/>
      <c r="AH35" s="114"/>
      <c r="AI35" s="114"/>
      <c r="AJ35" s="114"/>
      <c r="AK35" s="114"/>
      <c r="AL35" s="114"/>
      <c r="AM35" s="114"/>
      <c r="AN35" s="114"/>
      <c r="AO35" s="9"/>
      <c r="AP35" s="62"/>
      <c r="AQ35" s="9"/>
      <c r="AR35" s="9"/>
      <c r="AS35" s="9"/>
      <c r="AT35" s="11"/>
    </row>
    <row r="36" spans="1:47" ht="7.5" customHeight="1" thickBot="1">
      <c r="A36" s="1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4"/>
    </row>
    <row r="37" spans="1:47" ht="7.5" customHeight="1">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7"/>
    </row>
    <row r="38" spans="1:47" ht="7.5" customHeight="1">
      <c r="A38" s="66">
        <v>2</v>
      </c>
      <c r="B38" s="67" t="s">
        <v>14</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9"/>
    </row>
    <row r="39" spans="1:47" ht="7.5" customHeight="1">
      <c r="A39" s="66"/>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9"/>
    </row>
    <row r="40" spans="1:47" ht="7.5" customHeight="1">
      <c r="A40" s="7"/>
      <c r="B40" s="121" t="s">
        <v>44</v>
      </c>
      <c r="C40" s="121"/>
      <c r="D40" s="121"/>
      <c r="E40" s="121"/>
      <c r="F40" s="121"/>
      <c r="G40" s="121"/>
      <c r="H40" s="122"/>
      <c r="I40" s="169" t="s">
        <v>15</v>
      </c>
      <c r="J40" s="172"/>
      <c r="K40" s="172"/>
      <c r="L40" s="172"/>
      <c r="M40" s="172"/>
      <c r="N40" s="172"/>
      <c r="O40" s="172"/>
      <c r="P40" s="173"/>
      <c r="Q40" s="145" t="s">
        <v>16</v>
      </c>
      <c r="R40" s="116"/>
      <c r="S40" s="116"/>
      <c r="T40" s="116"/>
      <c r="U40" s="116"/>
      <c r="V40" s="116"/>
      <c r="W40" s="116"/>
      <c r="X40" s="117"/>
      <c r="Z40" s="121" t="s">
        <v>43</v>
      </c>
      <c r="AA40" s="121"/>
      <c r="AB40" s="121"/>
      <c r="AC40" s="121"/>
      <c r="AD40" s="122"/>
      <c r="AE40" s="166"/>
      <c r="AF40" s="116"/>
      <c r="AG40" s="116"/>
      <c r="AH40" s="116"/>
      <c r="AI40" s="116"/>
      <c r="AJ40" s="116"/>
      <c r="AK40" s="116"/>
      <c r="AL40" s="117"/>
      <c r="AN40" s="106"/>
      <c r="AO40" s="106"/>
      <c r="AP40" s="106"/>
      <c r="AQ40" s="106"/>
      <c r="AR40" s="63"/>
      <c r="AS40" s="63"/>
      <c r="AT40" s="64"/>
      <c r="AU40" s="8"/>
    </row>
    <row r="41" spans="1:47" ht="7.5" customHeight="1">
      <c r="A41" s="7"/>
      <c r="B41" s="121"/>
      <c r="C41" s="121"/>
      <c r="D41" s="121"/>
      <c r="E41" s="121"/>
      <c r="F41" s="121"/>
      <c r="G41" s="121"/>
      <c r="H41" s="122"/>
      <c r="I41" s="170"/>
      <c r="J41" s="174"/>
      <c r="K41" s="174"/>
      <c r="L41" s="174"/>
      <c r="M41" s="174"/>
      <c r="N41" s="174"/>
      <c r="O41" s="174"/>
      <c r="P41" s="175"/>
      <c r="Q41" s="146"/>
      <c r="R41" s="49"/>
      <c r="S41" s="49"/>
      <c r="T41" s="49"/>
      <c r="U41" s="49"/>
      <c r="V41" s="49"/>
      <c r="W41" s="49"/>
      <c r="X41" s="118"/>
      <c r="Z41" s="121"/>
      <c r="AA41" s="121"/>
      <c r="AB41" s="121"/>
      <c r="AC41" s="121"/>
      <c r="AD41" s="122"/>
      <c r="AE41" s="167"/>
      <c r="AF41" s="49"/>
      <c r="AG41" s="49"/>
      <c r="AH41" s="49"/>
      <c r="AI41" s="49"/>
      <c r="AJ41" s="49"/>
      <c r="AK41" s="49"/>
      <c r="AL41" s="118"/>
      <c r="AN41" s="106"/>
      <c r="AO41" s="106"/>
      <c r="AP41" s="106"/>
      <c r="AQ41" s="106"/>
      <c r="AR41" s="63"/>
      <c r="AS41" s="63"/>
      <c r="AT41" s="64"/>
      <c r="AU41" s="8"/>
    </row>
    <row r="42" spans="1:47" ht="7.5" customHeight="1">
      <c r="A42" s="7"/>
      <c r="B42" s="121"/>
      <c r="C42" s="121"/>
      <c r="D42" s="121"/>
      <c r="E42" s="121"/>
      <c r="F42" s="121"/>
      <c r="G42" s="121"/>
      <c r="H42" s="122"/>
      <c r="I42" s="171"/>
      <c r="J42" s="176"/>
      <c r="K42" s="176"/>
      <c r="L42" s="176"/>
      <c r="M42" s="176"/>
      <c r="N42" s="176"/>
      <c r="O42" s="176"/>
      <c r="P42" s="177"/>
      <c r="Q42" s="147"/>
      <c r="R42" s="119"/>
      <c r="S42" s="119"/>
      <c r="T42" s="119"/>
      <c r="U42" s="119"/>
      <c r="V42" s="119"/>
      <c r="W42" s="119"/>
      <c r="X42" s="120"/>
      <c r="Z42" s="121"/>
      <c r="AA42" s="121"/>
      <c r="AB42" s="121"/>
      <c r="AC42" s="121"/>
      <c r="AD42" s="122"/>
      <c r="AE42" s="168"/>
      <c r="AF42" s="119"/>
      <c r="AG42" s="119"/>
      <c r="AH42" s="119"/>
      <c r="AI42" s="119"/>
      <c r="AJ42" s="119"/>
      <c r="AK42" s="119"/>
      <c r="AL42" s="120"/>
      <c r="AN42" s="106"/>
      <c r="AO42" s="106"/>
      <c r="AP42" s="106"/>
      <c r="AQ42" s="106"/>
      <c r="AR42" s="63"/>
      <c r="AS42" s="63"/>
      <c r="AT42" s="64"/>
      <c r="AU42" s="8"/>
    </row>
    <row r="43" spans="1:47" ht="7.5" customHeight="1" thickBot="1">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4"/>
    </row>
    <row r="44" spans="1:47" ht="7.5" customHeight="1">
      <c r="A44" s="15"/>
      <c r="B44" s="16"/>
      <c r="C44" s="16"/>
      <c r="D44" s="16"/>
      <c r="E44" s="16"/>
      <c r="F44" s="16"/>
      <c r="G44" s="16"/>
      <c r="H44" s="16"/>
      <c r="I44" s="16"/>
      <c r="J44" s="16"/>
      <c r="K44" s="16"/>
      <c r="L44" s="16"/>
      <c r="M44" s="16"/>
      <c r="N44" s="16"/>
      <c r="O44" s="16"/>
      <c r="P44" s="16"/>
      <c r="Q44" s="16"/>
      <c r="R44" s="16"/>
      <c r="S44" s="16"/>
      <c r="T44" s="16"/>
      <c r="U44" s="16"/>
      <c r="V44" s="16"/>
      <c r="W44" s="16"/>
      <c r="X44" s="134" t="s">
        <v>17</v>
      </c>
      <c r="Y44" s="135"/>
      <c r="Z44" s="136"/>
      <c r="AA44" s="139" t="s">
        <v>45</v>
      </c>
      <c r="AB44" s="140"/>
      <c r="AC44" s="140"/>
      <c r="AD44" s="141"/>
      <c r="AE44" s="150" t="s">
        <v>18</v>
      </c>
      <c r="AF44" s="151"/>
      <c r="AG44" s="151"/>
      <c r="AH44" s="151"/>
      <c r="AI44" s="151"/>
      <c r="AJ44" s="151"/>
      <c r="AK44" s="151"/>
      <c r="AL44" s="152"/>
      <c r="AM44" s="161" t="s">
        <v>19</v>
      </c>
      <c r="AN44" s="150"/>
      <c r="AO44" s="150"/>
      <c r="AP44" s="150"/>
      <c r="AQ44" s="150"/>
      <c r="AR44" s="150"/>
      <c r="AS44" s="150"/>
      <c r="AT44" s="162"/>
    </row>
    <row r="45" spans="1:47" ht="7.5" customHeight="1">
      <c r="A45" s="66">
        <v>3</v>
      </c>
      <c r="B45" s="67" t="s">
        <v>20</v>
      </c>
      <c r="C45" s="67"/>
      <c r="D45" s="67"/>
      <c r="E45" s="67"/>
      <c r="F45" s="67"/>
      <c r="G45" s="67"/>
      <c r="H45" s="67"/>
      <c r="I45" s="67"/>
      <c r="J45" s="67"/>
      <c r="K45" s="67"/>
      <c r="L45" s="67"/>
      <c r="M45" s="67"/>
      <c r="N45" s="67"/>
      <c r="O45" s="67"/>
      <c r="P45" s="67"/>
      <c r="Q45" s="67"/>
      <c r="R45" s="67"/>
      <c r="S45" s="67"/>
      <c r="T45" s="67"/>
      <c r="U45" s="9"/>
      <c r="V45" s="9"/>
      <c r="W45" s="9"/>
      <c r="X45" s="137"/>
      <c r="Y45" s="63"/>
      <c r="Z45" s="138"/>
      <c r="AA45" s="142"/>
      <c r="AB45" s="143"/>
      <c r="AC45" s="143"/>
      <c r="AD45" s="144"/>
      <c r="AE45" s="153"/>
      <c r="AF45" s="153"/>
      <c r="AG45" s="153"/>
      <c r="AH45" s="153"/>
      <c r="AI45" s="153"/>
      <c r="AJ45" s="153"/>
      <c r="AK45" s="153"/>
      <c r="AL45" s="154"/>
      <c r="AM45" s="163"/>
      <c r="AN45" s="164"/>
      <c r="AO45" s="164"/>
      <c r="AP45" s="164"/>
      <c r="AQ45" s="164"/>
      <c r="AR45" s="164"/>
      <c r="AS45" s="164"/>
      <c r="AT45" s="165"/>
    </row>
    <row r="46" spans="1:47" ht="7.5" customHeight="1">
      <c r="A46" s="66"/>
      <c r="B46" s="67"/>
      <c r="C46" s="67"/>
      <c r="D46" s="67"/>
      <c r="E46" s="67"/>
      <c r="F46" s="67"/>
      <c r="G46" s="67"/>
      <c r="H46" s="67"/>
      <c r="I46" s="67"/>
      <c r="J46" s="67"/>
      <c r="K46" s="67"/>
      <c r="L46" s="67"/>
      <c r="M46" s="67"/>
      <c r="N46" s="67"/>
      <c r="O46" s="67"/>
      <c r="P46" s="67"/>
      <c r="Q46" s="67"/>
      <c r="R46" s="67"/>
      <c r="S46" s="67"/>
      <c r="T46" s="67"/>
      <c r="U46" s="9"/>
      <c r="V46" s="9"/>
      <c r="W46" s="9"/>
      <c r="X46" s="137"/>
      <c r="Y46" s="63"/>
      <c r="Z46" s="138"/>
      <c r="AA46" s="142"/>
      <c r="AB46" s="143"/>
      <c r="AC46" s="143"/>
      <c r="AD46" s="144"/>
      <c r="AE46" s="155" t="s">
        <v>21</v>
      </c>
      <c r="AF46" s="156"/>
      <c r="AG46" s="156"/>
      <c r="AH46" s="157"/>
      <c r="AI46" s="125" t="s">
        <v>57</v>
      </c>
      <c r="AJ46" s="126"/>
      <c r="AK46" s="126"/>
      <c r="AL46" s="126"/>
      <c r="AM46" s="263" t="s">
        <v>21</v>
      </c>
      <c r="AN46" s="264"/>
      <c r="AO46" s="264"/>
      <c r="AP46" s="264"/>
      <c r="AQ46" s="125" t="s">
        <v>57</v>
      </c>
      <c r="AR46" s="126"/>
      <c r="AS46" s="126"/>
      <c r="AT46" s="127"/>
    </row>
    <row r="47" spans="1:47" ht="3.75" customHeight="1">
      <c r="A47" s="66"/>
      <c r="B47" s="148"/>
      <c r="C47" s="148"/>
      <c r="D47" s="148"/>
      <c r="E47" s="148"/>
      <c r="F47" s="148"/>
      <c r="G47" s="148"/>
      <c r="H47" s="148"/>
      <c r="I47" s="148"/>
      <c r="J47" s="148"/>
      <c r="K47" s="148"/>
      <c r="L47" s="148"/>
      <c r="M47" s="148"/>
      <c r="N47" s="148"/>
      <c r="O47" s="148"/>
      <c r="P47" s="148"/>
      <c r="Q47" s="148"/>
      <c r="R47" s="148"/>
      <c r="S47" s="148"/>
      <c r="T47" s="148"/>
      <c r="U47" s="148"/>
      <c r="V47" s="148"/>
      <c r="W47" s="149"/>
      <c r="X47" s="137"/>
      <c r="Y47" s="63"/>
      <c r="Z47" s="138"/>
      <c r="AA47" s="142"/>
      <c r="AB47" s="143"/>
      <c r="AC47" s="143"/>
      <c r="AD47" s="144"/>
      <c r="AE47" s="158"/>
      <c r="AF47" s="159"/>
      <c r="AG47" s="159"/>
      <c r="AH47" s="160"/>
      <c r="AI47" s="128"/>
      <c r="AJ47" s="129"/>
      <c r="AK47" s="129"/>
      <c r="AL47" s="129"/>
      <c r="AM47" s="263"/>
      <c r="AN47" s="264"/>
      <c r="AO47" s="264"/>
      <c r="AP47" s="264"/>
      <c r="AQ47" s="128"/>
      <c r="AR47" s="129"/>
      <c r="AS47" s="129"/>
      <c r="AT47" s="130"/>
    </row>
    <row r="48" spans="1:47" ht="8.25" customHeight="1">
      <c r="A48" s="66"/>
      <c r="B48" s="148"/>
      <c r="C48" s="148"/>
      <c r="D48" s="148"/>
      <c r="E48" s="148"/>
      <c r="F48" s="148"/>
      <c r="G48" s="148"/>
      <c r="H48" s="148"/>
      <c r="I48" s="148"/>
      <c r="J48" s="148"/>
      <c r="K48" s="148"/>
      <c r="L48" s="148"/>
      <c r="M48" s="148"/>
      <c r="N48" s="148"/>
      <c r="O48" s="148"/>
      <c r="P48" s="148"/>
      <c r="Q48" s="148"/>
      <c r="R48" s="148"/>
      <c r="S48" s="148"/>
      <c r="T48" s="148"/>
      <c r="U48" s="148"/>
      <c r="V48" s="148"/>
      <c r="W48" s="149"/>
      <c r="X48" s="137"/>
      <c r="Y48" s="63"/>
      <c r="Z48" s="138"/>
      <c r="AA48" s="142"/>
      <c r="AB48" s="143"/>
      <c r="AC48" s="143"/>
      <c r="AD48" s="144"/>
      <c r="AE48" s="158"/>
      <c r="AF48" s="159"/>
      <c r="AG48" s="159"/>
      <c r="AH48" s="160"/>
      <c r="AI48" s="128"/>
      <c r="AJ48" s="129"/>
      <c r="AK48" s="129"/>
      <c r="AL48" s="129"/>
      <c r="AM48" s="263"/>
      <c r="AN48" s="264"/>
      <c r="AO48" s="264"/>
      <c r="AP48" s="264"/>
      <c r="AQ48" s="131"/>
      <c r="AR48" s="132"/>
      <c r="AS48" s="132"/>
      <c r="AT48" s="133"/>
    </row>
    <row r="49" spans="1:46" ht="7.5" customHeight="1">
      <c r="A49" s="66"/>
      <c r="B49" s="189" t="s">
        <v>47</v>
      </c>
      <c r="C49" s="190"/>
      <c r="D49" s="190"/>
      <c r="E49" s="190"/>
      <c r="F49" s="190"/>
      <c r="G49" s="190"/>
      <c r="H49" s="190"/>
      <c r="I49" s="190"/>
      <c r="J49" s="190"/>
      <c r="K49" s="190"/>
      <c r="L49" s="190"/>
      <c r="M49" s="190"/>
      <c r="N49" s="190"/>
      <c r="O49" s="190"/>
      <c r="P49" s="190"/>
      <c r="Q49" s="190"/>
      <c r="R49" s="190"/>
      <c r="S49" s="190"/>
      <c r="T49" s="190"/>
      <c r="U49" s="190"/>
      <c r="V49" s="190"/>
      <c r="W49" s="191"/>
      <c r="X49" s="182" t="s">
        <v>37</v>
      </c>
      <c r="Y49" s="182"/>
      <c r="Z49" s="182"/>
      <c r="AA49" s="186"/>
      <c r="AB49" s="186"/>
      <c r="AC49" s="186"/>
      <c r="AD49" s="186"/>
      <c r="AE49" s="185"/>
      <c r="AF49" s="185"/>
      <c r="AG49" s="185"/>
      <c r="AH49" s="185"/>
      <c r="AI49" s="124">
        <f>ROUND(AA49*AE49*2,1)/2</f>
        <v>0</v>
      </c>
      <c r="AJ49" s="124"/>
      <c r="AK49" s="124"/>
      <c r="AL49" s="184"/>
      <c r="AM49" s="187"/>
      <c r="AN49" s="185"/>
      <c r="AO49" s="185"/>
      <c r="AP49" s="185"/>
      <c r="AQ49" s="124">
        <f>ROUND(AA49*AM49*2,1)/2</f>
        <v>0</v>
      </c>
      <c r="AR49" s="124"/>
      <c r="AS49" s="124"/>
      <c r="AT49" s="183"/>
    </row>
    <row r="50" spans="1:46" ht="7.5" customHeight="1">
      <c r="A50" s="66"/>
      <c r="B50" s="179"/>
      <c r="C50" s="180"/>
      <c r="D50" s="180"/>
      <c r="E50" s="180"/>
      <c r="F50" s="180"/>
      <c r="G50" s="180"/>
      <c r="H50" s="180"/>
      <c r="I50" s="180"/>
      <c r="J50" s="180"/>
      <c r="K50" s="180"/>
      <c r="L50" s="180"/>
      <c r="M50" s="180"/>
      <c r="N50" s="180"/>
      <c r="O50" s="180"/>
      <c r="P50" s="180"/>
      <c r="Q50" s="180"/>
      <c r="R50" s="180"/>
      <c r="S50" s="180"/>
      <c r="T50" s="180"/>
      <c r="U50" s="180"/>
      <c r="V50" s="180"/>
      <c r="W50" s="181"/>
      <c r="X50" s="182"/>
      <c r="Y50" s="182"/>
      <c r="Z50" s="182"/>
      <c r="AA50" s="186"/>
      <c r="AB50" s="186"/>
      <c r="AC50" s="186"/>
      <c r="AD50" s="186"/>
      <c r="AE50" s="185"/>
      <c r="AF50" s="185"/>
      <c r="AG50" s="185"/>
      <c r="AH50" s="185"/>
      <c r="AI50" s="124"/>
      <c r="AJ50" s="124"/>
      <c r="AK50" s="124"/>
      <c r="AL50" s="184"/>
      <c r="AM50" s="187"/>
      <c r="AN50" s="185"/>
      <c r="AO50" s="185"/>
      <c r="AP50" s="185"/>
      <c r="AQ50" s="124"/>
      <c r="AR50" s="124"/>
      <c r="AS50" s="124"/>
      <c r="AT50" s="183"/>
    </row>
    <row r="51" spans="1:46" ht="7.5" customHeight="1">
      <c r="A51" s="66"/>
      <c r="B51" s="179" t="s">
        <v>47</v>
      </c>
      <c r="C51" s="180"/>
      <c r="D51" s="180"/>
      <c r="E51" s="180"/>
      <c r="F51" s="180"/>
      <c r="G51" s="180"/>
      <c r="H51" s="180"/>
      <c r="I51" s="180"/>
      <c r="J51" s="180"/>
      <c r="K51" s="180"/>
      <c r="L51" s="180"/>
      <c r="M51" s="180"/>
      <c r="N51" s="180"/>
      <c r="O51" s="180"/>
      <c r="P51" s="180"/>
      <c r="Q51" s="180"/>
      <c r="R51" s="180"/>
      <c r="S51" s="180"/>
      <c r="T51" s="180"/>
      <c r="U51" s="180"/>
      <c r="V51" s="180"/>
      <c r="W51" s="181"/>
      <c r="X51" s="182" t="s">
        <v>37</v>
      </c>
      <c r="Y51" s="182"/>
      <c r="Z51" s="182"/>
      <c r="AA51" s="123"/>
      <c r="AB51" s="123"/>
      <c r="AC51" s="123"/>
      <c r="AD51" s="123"/>
      <c r="AE51" s="185"/>
      <c r="AF51" s="185"/>
      <c r="AG51" s="185"/>
      <c r="AH51" s="185"/>
      <c r="AI51" s="124">
        <f>ROUND(AA51*AE51*2,1)/2</f>
        <v>0</v>
      </c>
      <c r="AJ51" s="124"/>
      <c r="AK51" s="124"/>
      <c r="AL51" s="184"/>
      <c r="AM51" s="187"/>
      <c r="AN51" s="185"/>
      <c r="AO51" s="185"/>
      <c r="AP51" s="185"/>
      <c r="AQ51" s="124">
        <f>ROUND(AA51*AM51*2,1)/2</f>
        <v>0</v>
      </c>
      <c r="AR51" s="124"/>
      <c r="AS51" s="124"/>
      <c r="AT51" s="183"/>
    </row>
    <row r="52" spans="1:46" ht="7.5" customHeight="1">
      <c r="A52" s="66"/>
      <c r="B52" s="179"/>
      <c r="C52" s="180"/>
      <c r="D52" s="180"/>
      <c r="E52" s="180"/>
      <c r="F52" s="180"/>
      <c r="G52" s="180"/>
      <c r="H52" s="180"/>
      <c r="I52" s="180"/>
      <c r="J52" s="180"/>
      <c r="K52" s="180"/>
      <c r="L52" s="180"/>
      <c r="M52" s="180"/>
      <c r="N52" s="180"/>
      <c r="O52" s="180"/>
      <c r="P52" s="180"/>
      <c r="Q52" s="180"/>
      <c r="R52" s="180"/>
      <c r="S52" s="180"/>
      <c r="T52" s="180"/>
      <c r="U52" s="180"/>
      <c r="V52" s="180"/>
      <c r="W52" s="181"/>
      <c r="X52" s="182"/>
      <c r="Y52" s="182"/>
      <c r="Z52" s="182"/>
      <c r="AA52" s="123"/>
      <c r="AB52" s="123"/>
      <c r="AC52" s="123"/>
      <c r="AD52" s="123"/>
      <c r="AE52" s="185"/>
      <c r="AF52" s="185"/>
      <c r="AG52" s="185"/>
      <c r="AH52" s="185"/>
      <c r="AI52" s="124"/>
      <c r="AJ52" s="124"/>
      <c r="AK52" s="124"/>
      <c r="AL52" s="184"/>
      <c r="AM52" s="187"/>
      <c r="AN52" s="185"/>
      <c r="AO52" s="185"/>
      <c r="AP52" s="185"/>
      <c r="AQ52" s="124"/>
      <c r="AR52" s="124"/>
      <c r="AS52" s="124"/>
      <c r="AT52" s="183"/>
    </row>
    <row r="53" spans="1:46" ht="7.5" customHeight="1">
      <c r="A53" s="66"/>
      <c r="B53" s="179"/>
      <c r="C53" s="180"/>
      <c r="D53" s="180"/>
      <c r="E53" s="180"/>
      <c r="F53" s="180"/>
      <c r="G53" s="180"/>
      <c r="H53" s="180"/>
      <c r="I53" s="180"/>
      <c r="J53" s="180"/>
      <c r="K53" s="180"/>
      <c r="L53" s="180"/>
      <c r="M53" s="180"/>
      <c r="N53" s="180"/>
      <c r="O53" s="180"/>
      <c r="P53" s="180"/>
      <c r="Q53" s="180"/>
      <c r="R53" s="180"/>
      <c r="S53" s="180"/>
      <c r="T53" s="180"/>
      <c r="U53" s="180"/>
      <c r="V53" s="180"/>
      <c r="W53" s="181"/>
      <c r="X53" s="182" t="s">
        <v>37</v>
      </c>
      <c r="Y53" s="182"/>
      <c r="Z53" s="182"/>
      <c r="AA53" s="123"/>
      <c r="AB53" s="123"/>
      <c r="AC53" s="123"/>
      <c r="AD53" s="123"/>
      <c r="AE53" s="185"/>
      <c r="AF53" s="185"/>
      <c r="AG53" s="185"/>
      <c r="AH53" s="185"/>
      <c r="AI53" s="124">
        <f>ROUND(AA53*AE53*2,1)/2</f>
        <v>0</v>
      </c>
      <c r="AJ53" s="124"/>
      <c r="AK53" s="124"/>
      <c r="AL53" s="184"/>
      <c r="AM53" s="187"/>
      <c r="AN53" s="185"/>
      <c r="AO53" s="185"/>
      <c r="AP53" s="185"/>
      <c r="AQ53" s="124">
        <f>ROUND(AA53*AM53*2,1)/2</f>
        <v>0</v>
      </c>
      <c r="AR53" s="124"/>
      <c r="AS53" s="124"/>
      <c r="AT53" s="183"/>
    </row>
    <row r="54" spans="1:46" ht="7.5" customHeight="1">
      <c r="A54" s="66"/>
      <c r="B54" s="179"/>
      <c r="C54" s="180"/>
      <c r="D54" s="180"/>
      <c r="E54" s="180"/>
      <c r="F54" s="180"/>
      <c r="G54" s="180"/>
      <c r="H54" s="180"/>
      <c r="I54" s="180"/>
      <c r="J54" s="180"/>
      <c r="K54" s="180"/>
      <c r="L54" s="180"/>
      <c r="M54" s="180"/>
      <c r="N54" s="180"/>
      <c r="O54" s="180"/>
      <c r="P54" s="180"/>
      <c r="Q54" s="180"/>
      <c r="R54" s="180"/>
      <c r="S54" s="180"/>
      <c r="T54" s="180"/>
      <c r="U54" s="180"/>
      <c r="V54" s="180"/>
      <c r="W54" s="181"/>
      <c r="X54" s="182"/>
      <c r="Y54" s="182"/>
      <c r="Z54" s="182"/>
      <c r="AA54" s="123"/>
      <c r="AB54" s="123"/>
      <c r="AC54" s="123"/>
      <c r="AD54" s="123"/>
      <c r="AE54" s="185"/>
      <c r="AF54" s="185"/>
      <c r="AG54" s="185"/>
      <c r="AH54" s="185"/>
      <c r="AI54" s="124"/>
      <c r="AJ54" s="124"/>
      <c r="AK54" s="124"/>
      <c r="AL54" s="184"/>
      <c r="AM54" s="187"/>
      <c r="AN54" s="185"/>
      <c r="AO54" s="185"/>
      <c r="AP54" s="185"/>
      <c r="AQ54" s="124"/>
      <c r="AR54" s="124"/>
      <c r="AS54" s="124"/>
      <c r="AT54" s="183"/>
    </row>
    <row r="55" spans="1:46" ht="7.5" customHeight="1">
      <c r="A55" s="66"/>
      <c r="B55" s="179" t="s">
        <v>48</v>
      </c>
      <c r="C55" s="180"/>
      <c r="D55" s="180"/>
      <c r="E55" s="180"/>
      <c r="F55" s="180"/>
      <c r="G55" s="180"/>
      <c r="H55" s="180"/>
      <c r="I55" s="180"/>
      <c r="J55" s="180"/>
      <c r="K55" s="180"/>
      <c r="L55" s="180"/>
      <c r="M55" s="180"/>
      <c r="N55" s="180"/>
      <c r="O55" s="180"/>
      <c r="P55" s="180"/>
      <c r="Q55" s="180"/>
      <c r="R55" s="180"/>
      <c r="S55" s="180"/>
      <c r="T55" s="180"/>
      <c r="U55" s="180"/>
      <c r="V55" s="180"/>
      <c r="W55" s="181"/>
      <c r="X55" s="182" t="s">
        <v>37</v>
      </c>
      <c r="Y55" s="182"/>
      <c r="Z55" s="182"/>
      <c r="AA55" s="123"/>
      <c r="AB55" s="123"/>
      <c r="AC55" s="123"/>
      <c r="AD55" s="123"/>
      <c r="AE55" s="185"/>
      <c r="AF55" s="185"/>
      <c r="AG55" s="185"/>
      <c r="AH55" s="185"/>
      <c r="AI55" s="124">
        <f>ROUND(AA55*AE55*2,1)/2</f>
        <v>0</v>
      </c>
      <c r="AJ55" s="124"/>
      <c r="AK55" s="124"/>
      <c r="AL55" s="184"/>
      <c r="AM55" s="187"/>
      <c r="AN55" s="185"/>
      <c r="AO55" s="185"/>
      <c r="AP55" s="185"/>
      <c r="AQ55" s="124">
        <f>ROUND(AA55*AM55*2,1)/2</f>
        <v>0</v>
      </c>
      <c r="AR55" s="124"/>
      <c r="AS55" s="124"/>
      <c r="AT55" s="183"/>
    </row>
    <row r="56" spans="1:46" ht="7.5" customHeight="1">
      <c r="A56" s="66"/>
      <c r="B56" s="179"/>
      <c r="C56" s="180"/>
      <c r="D56" s="180"/>
      <c r="E56" s="180"/>
      <c r="F56" s="180"/>
      <c r="G56" s="180"/>
      <c r="H56" s="180"/>
      <c r="I56" s="180"/>
      <c r="J56" s="180"/>
      <c r="K56" s="180"/>
      <c r="L56" s="180"/>
      <c r="M56" s="180"/>
      <c r="N56" s="180"/>
      <c r="O56" s="180"/>
      <c r="P56" s="180"/>
      <c r="Q56" s="180"/>
      <c r="R56" s="180"/>
      <c r="S56" s="180"/>
      <c r="T56" s="180"/>
      <c r="U56" s="180"/>
      <c r="V56" s="180"/>
      <c r="W56" s="181"/>
      <c r="X56" s="182"/>
      <c r="Y56" s="182"/>
      <c r="Z56" s="182"/>
      <c r="AA56" s="123"/>
      <c r="AB56" s="123"/>
      <c r="AC56" s="123"/>
      <c r="AD56" s="123"/>
      <c r="AE56" s="185"/>
      <c r="AF56" s="185"/>
      <c r="AG56" s="185"/>
      <c r="AH56" s="185"/>
      <c r="AI56" s="124"/>
      <c r="AJ56" s="124"/>
      <c r="AK56" s="124"/>
      <c r="AL56" s="184"/>
      <c r="AM56" s="187"/>
      <c r="AN56" s="185"/>
      <c r="AO56" s="185"/>
      <c r="AP56" s="185"/>
      <c r="AQ56" s="124"/>
      <c r="AR56" s="124"/>
      <c r="AS56" s="124"/>
      <c r="AT56" s="183"/>
    </row>
    <row r="57" spans="1:46" ht="7.5" customHeight="1">
      <c r="A57" s="66"/>
      <c r="B57" s="179" t="s">
        <v>49</v>
      </c>
      <c r="C57" s="180"/>
      <c r="D57" s="180"/>
      <c r="E57" s="180"/>
      <c r="F57" s="180"/>
      <c r="G57" s="180"/>
      <c r="H57" s="180"/>
      <c r="I57" s="180"/>
      <c r="J57" s="180"/>
      <c r="K57" s="180"/>
      <c r="L57" s="180"/>
      <c r="M57" s="180"/>
      <c r="N57" s="180"/>
      <c r="O57" s="180"/>
      <c r="P57" s="180"/>
      <c r="Q57" s="180"/>
      <c r="R57" s="180"/>
      <c r="S57" s="180"/>
      <c r="T57" s="180"/>
      <c r="U57" s="180"/>
      <c r="V57" s="180"/>
      <c r="W57" s="180"/>
      <c r="X57" s="182" t="s">
        <v>37</v>
      </c>
      <c r="Y57" s="182"/>
      <c r="Z57" s="182"/>
      <c r="AA57" s="124">
        <v>35</v>
      </c>
      <c r="AB57" s="124"/>
      <c r="AC57" s="124"/>
      <c r="AD57" s="124"/>
      <c r="AE57" s="185"/>
      <c r="AF57" s="185"/>
      <c r="AG57" s="185"/>
      <c r="AH57" s="185"/>
      <c r="AI57" s="124">
        <f>ROUND(AA57*AE57*2,1)/2</f>
        <v>0</v>
      </c>
      <c r="AJ57" s="124"/>
      <c r="AK57" s="124"/>
      <c r="AL57" s="184"/>
      <c r="AM57" s="187"/>
      <c r="AN57" s="185"/>
      <c r="AO57" s="185"/>
      <c r="AP57" s="185"/>
      <c r="AQ57" s="124">
        <f>ROUND(AA57*AM57*2,1)/2</f>
        <v>0</v>
      </c>
      <c r="AR57" s="124"/>
      <c r="AS57" s="124"/>
      <c r="AT57" s="183"/>
    </row>
    <row r="58" spans="1:46" ht="7.5" customHeight="1">
      <c r="A58" s="66"/>
      <c r="B58" s="179"/>
      <c r="C58" s="180"/>
      <c r="D58" s="180"/>
      <c r="E58" s="180"/>
      <c r="F58" s="180"/>
      <c r="G58" s="180"/>
      <c r="H58" s="180"/>
      <c r="I58" s="180"/>
      <c r="J58" s="180"/>
      <c r="K58" s="180"/>
      <c r="L58" s="180"/>
      <c r="M58" s="180"/>
      <c r="N58" s="180"/>
      <c r="O58" s="180"/>
      <c r="P58" s="180"/>
      <c r="Q58" s="180"/>
      <c r="R58" s="180"/>
      <c r="S58" s="180"/>
      <c r="T58" s="180"/>
      <c r="U58" s="180"/>
      <c r="V58" s="180"/>
      <c r="W58" s="180"/>
      <c r="X58" s="182"/>
      <c r="Y58" s="182"/>
      <c r="Z58" s="182"/>
      <c r="AA58" s="124"/>
      <c r="AB58" s="124"/>
      <c r="AC58" s="124"/>
      <c r="AD58" s="124"/>
      <c r="AE58" s="185"/>
      <c r="AF58" s="185"/>
      <c r="AG58" s="185"/>
      <c r="AH58" s="185"/>
      <c r="AI58" s="124"/>
      <c r="AJ58" s="124"/>
      <c r="AK58" s="124"/>
      <c r="AL58" s="184"/>
      <c r="AM58" s="187"/>
      <c r="AN58" s="185"/>
      <c r="AO58" s="185"/>
      <c r="AP58" s="185"/>
      <c r="AQ58" s="124"/>
      <c r="AR58" s="124"/>
      <c r="AS58" s="124"/>
      <c r="AT58" s="183"/>
    </row>
    <row r="59" spans="1:46" ht="7.5" customHeight="1">
      <c r="A59" s="66"/>
      <c r="B59" s="179" t="s">
        <v>50</v>
      </c>
      <c r="C59" s="180"/>
      <c r="D59" s="180"/>
      <c r="E59" s="180"/>
      <c r="F59" s="180"/>
      <c r="G59" s="180"/>
      <c r="H59" s="180"/>
      <c r="I59" s="180"/>
      <c r="J59" s="180"/>
      <c r="K59" s="180"/>
      <c r="L59" s="180"/>
      <c r="M59" s="180"/>
      <c r="N59" s="180"/>
      <c r="O59" s="180"/>
      <c r="P59" s="180"/>
      <c r="Q59" s="180"/>
      <c r="R59" s="180"/>
      <c r="S59" s="180"/>
      <c r="T59" s="180"/>
      <c r="U59" s="180"/>
      <c r="V59" s="180"/>
      <c r="W59" s="180"/>
      <c r="X59" s="182" t="s">
        <v>37</v>
      </c>
      <c r="Y59" s="182"/>
      <c r="Z59" s="182"/>
      <c r="AA59" s="124">
        <v>70</v>
      </c>
      <c r="AB59" s="124"/>
      <c r="AC59" s="124"/>
      <c r="AD59" s="124"/>
      <c r="AE59" s="185"/>
      <c r="AF59" s="185"/>
      <c r="AG59" s="185"/>
      <c r="AH59" s="185"/>
      <c r="AI59" s="124">
        <f>ROUND(AA59*AE59*2,1)/2</f>
        <v>0</v>
      </c>
      <c r="AJ59" s="124"/>
      <c r="AK59" s="124"/>
      <c r="AL59" s="184"/>
      <c r="AM59" s="187"/>
      <c r="AN59" s="185"/>
      <c r="AO59" s="185"/>
      <c r="AP59" s="185"/>
      <c r="AQ59" s="124">
        <f>ROUND(AA59*AM59*2,1)/2</f>
        <v>0</v>
      </c>
      <c r="AR59" s="124"/>
      <c r="AS59" s="124"/>
      <c r="AT59" s="183"/>
    </row>
    <row r="60" spans="1:46" ht="7.5" customHeight="1">
      <c r="A60" s="66"/>
      <c r="B60" s="179"/>
      <c r="C60" s="180"/>
      <c r="D60" s="180"/>
      <c r="E60" s="180"/>
      <c r="F60" s="180"/>
      <c r="G60" s="180"/>
      <c r="H60" s="180"/>
      <c r="I60" s="180"/>
      <c r="J60" s="180"/>
      <c r="K60" s="180"/>
      <c r="L60" s="180"/>
      <c r="M60" s="180"/>
      <c r="N60" s="180"/>
      <c r="O60" s="180"/>
      <c r="P60" s="180"/>
      <c r="Q60" s="180"/>
      <c r="R60" s="180"/>
      <c r="S60" s="180"/>
      <c r="T60" s="180"/>
      <c r="U60" s="180"/>
      <c r="V60" s="180"/>
      <c r="W60" s="180"/>
      <c r="X60" s="182"/>
      <c r="Y60" s="182"/>
      <c r="Z60" s="182"/>
      <c r="AA60" s="124"/>
      <c r="AB60" s="124"/>
      <c r="AC60" s="124"/>
      <c r="AD60" s="124"/>
      <c r="AE60" s="185"/>
      <c r="AF60" s="185"/>
      <c r="AG60" s="185"/>
      <c r="AH60" s="185"/>
      <c r="AI60" s="124"/>
      <c r="AJ60" s="124"/>
      <c r="AK60" s="124"/>
      <c r="AL60" s="184"/>
      <c r="AM60" s="187"/>
      <c r="AN60" s="185"/>
      <c r="AO60" s="185"/>
      <c r="AP60" s="185"/>
      <c r="AQ60" s="124"/>
      <c r="AR60" s="124"/>
      <c r="AS60" s="124"/>
      <c r="AT60" s="183"/>
    </row>
    <row r="61" spans="1:46" ht="7.5" customHeight="1">
      <c r="A61" s="66"/>
      <c r="B61" s="179" t="s">
        <v>51</v>
      </c>
      <c r="C61" s="180"/>
      <c r="D61" s="180"/>
      <c r="E61" s="180"/>
      <c r="F61" s="180"/>
      <c r="G61" s="180"/>
      <c r="H61" s="180"/>
      <c r="I61" s="180"/>
      <c r="J61" s="180"/>
      <c r="K61" s="180"/>
      <c r="L61" s="180"/>
      <c r="M61" s="180"/>
      <c r="N61" s="180"/>
      <c r="O61" s="180"/>
      <c r="P61" s="180"/>
      <c r="Q61" s="180"/>
      <c r="R61" s="180"/>
      <c r="S61" s="180"/>
      <c r="T61" s="180"/>
      <c r="U61" s="180"/>
      <c r="V61" s="180"/>
      <c r="W61" s="180"/>
      <c r="X61" s="182" t="s">
        <v>38</v>
      </c>
      <c r="Y61" s="182"/>
      <c r="Z61" s="182"/>
      <c r="AA61" s="124">
        <v>15</v>
      </c>
      <c r="AB61" s="124"/>
      <c r="AC61" s="124"/>
      <c r="AD61" s="124"/>
      <c r="AE61" s="185"/>
      <c r="AF61" s="185"/>
      <c r="AG61" s="185"/>
      <c r="AH61" s="185"/>
      <c r="AI61" s="124">
        <f>ROUND(AA61*AE61*2,1)/2</f>
        <v>0</v>
      </c>
      <c r="AJ61" s="124"/>
      <c r="AK61" s="124"/>
      <c r="AL61" s="184"/>
      <c r="AM61" s="187"/>
      <c r="AN61" s="185"/>
      <c r="AO61" s="185"/>
      <c r="AP61" s="185"/>
      <c r="AQ61" s="124">
        <f>ROUND(AA61*AM61*2,1)/2</f>
        <v>0</v>
      </c>
      <c r="AR61" s="124"/>
      <c r="AS61" s="124"/>
      <c r="AT61" s="183"/>
    </row>
    <row r="62" spans="1:46" ht="7.5" customHeight="1">
      <c r="A62" s="66"/>
      <c r="B62" s="179"/>
      <c r="C62" s="180"/>
      <c r="D62" s="180"/>
      <c r="E62" s="180"/>
      <c r="F62" s="180"/>
      <c r="G62" s="180"/>
      <c r="H62" s="180"/>
      <c r="I62" s="180"/>
      <c r="J62" s="180"/>
      <c r="K62" s="180"/>
      <c r="L62" s="180"/>
      <c r="M62" s="180"/>
      <c r="N62" s="180"/>
      <c r="O62" s="180"/>
      <c r="P62" s="180"/>
      <c r="Q62" s="180"/>
      <c r="R62" s="180"/>
      <c r="S62" s="180"/>
      <c r="T62" s="180"/>
      <c r="U62" s="180"/>
      <c r="V62" s="180"/>
      <c r="W62" s="180"/>
      <c r="X62" s="182"/>
      <c r="Y62" s="182"/>
      <c r="Z62" s="182"/>
      <c r="AA62" s="124"/>
      <c r="AB62" s="124"/>
      <c r="AC62" s="124"/>
      <c r="AD62" s="124"/>
      <c r="AE62" s="185"/>
      <c r="AF62" s="185"/>
      <c r="AG62" s="185"/>
      <c r="AH62" s="185"/>
      <c r="AI62" s="124"/>
      <c r="AJ62" s="124"/>
      <c r="AK62" s="124"/>
      <c r="AL62" s="184"/>
      <c r="AM62" s="187"/>
      <c r="AN62" s="185"/>
      <c r="AO62" s="185"/>
      <c r="AP62" s="185"/>
      <c r="AQ62" s="124"/>
      <c r="AR62" s="124"/>
      <c r="AS62" s="124"/>
      <c r="AT62" s="183"/>
    </row>
    <row r="63" spans="1:46" ht="7.5" customHeight="1">
      <c r="A63" s="66"/>
      <c r="B63" s="179" t="s">
        <v>52</v>
      </c>
      <c r="C63" s="180"/>
      <c r="D63" s="180"/>
      <c r="E63" s="180"/>
      <c r="F63" s="180"/>
      <c r="G63" s="180"/>
      <c r="H63" s="180"/>
      <c r="I63" s="180"/>
      <c r="J63" s="180"/>
      <c r="K63" s="180"/>
      <c r="L63" s="180"/>
      <c r="M63" s="180"/>
      <c r="N63" s="180"/>
      <c r="O63" s="180"/>
      <c r="P63" s="180"/>
      <c r="Q63" s="180"/>
      <c r="R63" s="180"/>
      <c r="S63" s="180"/>
      <c r="T63" s="180"/>
      <c r="U63" s="180"/>
      <c r="V63" s="180"/>
      <c r="W63" s="180"/>
      <c r="X63" s="182" t="s">
        <v>38</v>
      </c>
      <c r="Y63" s="182"/>
      <c r="Z63" s="182"/>
      <c r="AA63" s="124">
        <v>20</v>
      </c>
      <c r="AB63" s="124"/>
      <c r="AC63" s="124"/>
      <c r="AD63" s="124"/>
      <c r="AE63" s="185"/>
      <c r="AF63" s="185"/>
      <c r="AG63" s="185"/>
      <c r="AH63" s="185"/>
      <c r="AI63" s="124">
        <f>ROUND(AA63*AE63*2,1)/2</f>
        <v>0</v>
      </c>
      <c r="AJ63" s="124"/>
      <c r="AK63" s="124"/>
      <c r="AL63" s="184"/>
      <c r="AM63" s="187"/>
      <c r="AN63" s="185"/>
      <c r="AO63" s="185"/>
      <c r="AP63" s="185"/>
      <c r="AQ63" s="124">
        <f>ROUND(AA63*AM63*2,1)/2</f>
        <v>0</v>
      </c>
      <c r="AR63" s="124"/>
      <c r="AS63" s="124"/>
      <c r="AT63" s="183"/>
    </row>
    <row r="64" spans="1:46" ht="7.5" customHeight="1">
      <c r="A64" s="66"/>
      <c r="B64" s="179"/>
      <c r="C64" s="180"/>
      <c r="D64" s="180"/>
      <c r="E64" s="180"/>
      <c r="F64" s="180"/>
      <c r="G64" s="180"/>
      <c r="H64" s="180"/>
      <c r="I64" s="180"/>
      <c r="J64" s="180"/>
      <c r="K64" s="180"/>
      <c r="L64" s="180"/>
      <c r="M64" s="180"/>
      <c r="N64" s="180"/>
      <c r="O64" s="180"/>
      <c r="P64" s="180"/>
      <c r="Q64" s="180"/>
      <c r="R64" s="180"/>
      <c r="S64" s="180"/>
      <c r="T64" s="180"/>
      <c r="U64" s="180"/>
      <c r="V64" s="180"/>
      <c r="W64" s="180"/>
      <c r="X64" s="182"/>
      <c r="Y64" s="182"/>
      <c r="Z64" s="182"/>
      <c r="AA64" s="124"/>
      <c r="AB64" s="124"/>
      <c r="AC64" s="124"/>
      <c r="AD64" s="124"/>
      <c r="AE64" s="185"/>
      <c r="AF64" s="185"/>
      <c r="AG64" s="185"/>
      <c r="AH64" s="185"/>
      <c r="AI64" s="124"/>
      <c r="AJ64" s="124"/>
      <c r="AK64" s="124"/>
      <c r="AL64" s="184"/>
      <c r="AM64" s="187"/>
      <c r="AN64" s="185"/>
      <c r="AO64" s="185"/>
      <c r="AP64" s="185"/>
      <c r="AQ64" s="124"/>
      <c r="AR64" s="124"/>
      <c r="AS64" s="124"/>
      <c r="AT64" s="183"/>
    </row>
    <row r="65" spans="1:46" s="23" customFormat="1" ht="7.5" customHeight="1">
      <c r="A65" s="66"/>
      <c r="B65" s="179" t="s">
        <v>56</v>
      </c>
      <c r="C65" s="180"/>
      <c r="D65" s="180"/>
      <c r="E65" s="180"/>
      <c r="F65" s="180"/>
      <c r="G65" s="180"/>
      <c r="H65" s="180"/>
      <c r="I65" s="180"/>
      <c r="J65" s="180"/>
      <c r="K65" s="180"/>
      <c r="L65" s="180"/>
      <c r="M65" s="180"/>
      <c r="N65" s="180"/>
      <c r="O65" s="180"/>
      <c r="P65" s="180"/>
      <c r="Q65" s="180"/>
      <c r="R65" s="180"/>
      <c r="S65" s="180"/>
      <c r="T65" s="180"/>
      <c r="U65" s="180"/>
      <c r="V65" s="180"/>
      <c r="W65" s="180"/>
      <c r="X65" s="182" t="s">
        <v>38</v>
      </c>
      <c r="Y65" s="182"/>
      <c r="Z65" s="182"/>
      <c r="AA65" s="124">
        <v>35</v>
      </c>
      <c r="AB65" s="124"/>
      <c r="AC65" s="124"/>
      <c r="AD65" s="124"/>
      <c r="AE65" s="185"/>
      <c r="AF65" s="185"/>
      <c r="AG65" s="185"/>
      <c r="AH65" s="185"/>
      <c r="AI65" s="124">
        <f>ROUND(AA65*AE65*2,1)/2</f>
        <v>0</v>
      </c>
      <c r="AJ65" s="124"/>
      <c r="AK65" s="124"/>
      <c r="AL65" s="184"/>
      <c r="AM65" s="187"/>
      <c r="AN65" s="185"/>
      <c r="AO65" s="185"/>
      <c r="AP65" s="185"/>
      <c r="AQ65" s="124">
        <f>ROUND(AA65*AM65*2,1)/2</f>
        <v>0</v>
      </c>
      <c r="AR65" s="124"/>
      <c r="AS65" s="124"/>
      <c r="AT65" s="183"/>
    </row>
    <row r="66" spans="1:46" s="23" customFormat="1" ht="7.5" customHeight="1">
      <c r="A66" s="66"/>
      <c r="B66" s="179"/>
      <c r="C66" s="180"/>
      <c r="D66" s="180"/>
      <c r="E66" s="180"/>
      <c r="F66" s="180"/>
      <c r="G66" s="180"/>
      <c r="H66" s="180"/>
      <c r="I66" s="180"/>
      <c r="J66" s="180"/>
      <c r="K66" s="180"/>
      <c r="L66" s="180"/>
      <c r="M66" s="180"/>
      <c r="N66" s="180"/>
      <c r="O66" s="180"/>
      <c r="P66" s="180"/>
      <c r="Q66" s="180"/>
      <c r="R66" s="180"/>
      <c r="S66" s="180"/>
      <c r="T66" s="180"/>
      <c r="U66" s="180"/>
      <c r="V66" s="180"/>
      <c r="W66" s="180"/>
      <c r="X66" s="182"/>
      <c r="Y66" s="182"/>
      <c r="Z66" s="182"/>
      <c r="AA66" s="124"/>
      <c r="AB66" s="124"/>
      <c r="AC66" s="124"/>
      <c r="AD66" s="124"/>
      <c r="AE66" s="185"/>
      <c r="AF66" s="185"/>
      <c r="AG66" s="185"/>
      <c r="AH66" s="185"/>
      <c r="AI66" s="124"/>
      <c r="AJ66" s="124"/>
      <c r="AK66" s="124"/>
      <c r="AL66" s="184"/>
      <c r="AM66" s="187"/>
      <c r="AN66" s="185"/>
      <c r="AO66" s="185"/>
      <c r="AP66" s="185"/>
      <c r="AQ66" s="124"/>
      <c r="AR66" s="124"/>
      <c r="AS66" s="124"/>
      <c r="AT66" s="183"/>
    </row>
    <row r="67" spans="1:46" ht="7.5" customHeight="1">
      <c r="A67" s="66"/>
      <c r="B67" s="179" t="s">
        <v>54</v>
      </c>
      <c r="C67" s="180"/>
      <c r="D67" s="180"/>
      <c r="E67" s="180"/>
      <c r="F67" s="180"/>
      <c r="G67" s="180"/>
      <c r="H67" s="180"/>
      <c r="I67" s="180"/>
      <c r="J67" s="180"/>
      <c r="K67" s="180"/>
      <c r="L67" s="180"/>
      <c r="M67" s="180"/>
      <c r="N67" s="180"/>
      <c r="O67" s="180"/>
      <c r="P67" s="180"/>
      <c r="Q67" s="180"/>
      <c r="R67" s="180"/>
      <c r="S67" s="180"/>
      <c r="T67" s="180"/>
      <c r="U67" s="180"/>
      <c r="V67" s="180"/>
      <c r="W67" s="180"/>
      <c r="X67" s="182" t="s">
        <v>38</v>
      </c>
      <c r="Y67" s="182"/>
      <c r="Z67" s="182"/>
      <c r="AA67" s="124">
        <v>50</v>
      </c>
      <c r="AB67" s="124"/>
      <c r="AC67" s="124"/>
      <c r="AD67" s="124"/>
      <c r="AE67" s="185"/>
      <c r="AF67" s="185"/>
      <c r="AG67" s="185"/>
      <c r="AH67" s="185"/>
      <c r="AI67" s="124">
        <f>ROUND(AA67*AE67*2,1)/2</f>
        <v>0</v>
      </c>
      <c r="AJ67" s="124"/>
      <c r="AK67" s="124"/>
      <c r="AL67" s="184"/>
      <c r="AM67" s="187"/>
      <c r="AN67" s="185"/>
      <c r="AO67" s="185"/>
      <c r="AP67" s="185"/>
      <c r="AQ67" s="124">
        <f>ROUND(AA67*AM67*2,1)/2</f>
        <v>0</v>
      </c>
      <c r="AR67" s="124"/>
      <c r="AS67" s="124"/>
      <c r="AT67" s="183"/>
    </row>
    <row r="68" spans="1:46" ht="7.5" customHeight="1">
      <c r="A68" s="66"/>
      <c r="B68" s="179"/>
      <c r="C68" s="180"/>
      <c r="D68" s="180"/>
      <c r="E68" s="180"/>
      <c r="F68" s="180"/>
      <c r="G68" s="180"/>
      <c r="H68" s="180"/>
      <c r="I68" s="180"/>
      <c r="J68" s="180"/>
      <c r="K68" s="180"/>
      <c r="L68" s="180"/>
      <c r="M68" s="180"/>
      <c r="N68" s="180"/>
      <c r="O68" s="180"/>
      <c r="P68" s="180"/>
      <c r="Q68" s="180"/>
      <c r="R68" s="180"/>
      <c r="S68" s="180"/>
      <c r="T68" s="180"/>
      <c r="U68" s="180"/>
      <c r="V68" s="180"/>
      <c r="W68" s="180"/>
      <c r="X68" s="182"/>
      <c r="Y68" s="182"/>
      <c r="Z68" s="182"/>
      <c r="AA68" s="124"/>
      <c r="AB68" s="124"/>
      <c r="AC68" s="124"/>
      <c r="AD68" s="124"/>
      <c r="AE68" s="185"/>
      <c r="AF68" s="185"/>
      <c r="AG68" s="185"/>
      <c r="AH68" s="185"/>
      <c r="AI68" s="124"/>
      <c r="AJ68" s="124"/>
      <c r="AK68" s="124"/>
      <c r="AL68" s="184"/>
      <c r="AM68" s="187"/>
      <c r="AN68" s="185"/>
      <c r="AO68" s="185"/>
      <c r="AP68" s="185"/>
      <c r="AQ68" s="124"/>
      <c r="AR68" s="124"/>
      <c r="AS68" s="124"/>
      <c r="AT68" s="183"/>
    </row>
    <row r="69" spans="1:46" ht="7.5" customHeight="1">
      <c r="A69" s="66"/>
      <c r="B69" s="179" t="s">
        <v>40</v>
      </c>
      <c r="C69" s="180"/>
      <c r="D69" s="180"/>
      <c r="E69" s="180"/>
      <c r="F69" s="180"/>
      <c r="G69" s="180"/>
      <c r="H69" s="180"/>
      <c r="I69" s="180"/>
      <c r="J69" s="180"/>
      <c r="K69" s="180"/>
      <c r="L69" s="180"/>
      <c r="M69" s="180"/>
      <c r="N69" s="180"/>
      <c r="O69" s="180"/>
      <c r="P69" s="180"/>
      <c r="Q69" s="180"/>
      <c r="R69" s="180"/>
      <c r="S69" s="180"/>
      <c r="T69" s="180"/>
      <c r="U69" s="180"/>
      <c r="V69" s="180"/>
      <c r="W69" s="180"/>
      <c r="X69" s="182" t="s">
        <v>38</v>
      </c>
      <c r="Y69" s="182"/>
      <c r="Z69" s="182"/>
      <c r="AA69" s="124">
        <v>50</v>
      </c>
      <c r="AB69" s="124"/>
      <c r="AC69" s="124"/>
      <c r="AD69" s="124"/>
      <c r="AE69" s="185"/>
      <c r="AF69" s="185"/>
      <c r="AG69" s="185"/>
      <c r="AH69" s="185"/>
      <c r="AI69" s="124">
        <f>ROUND(AA69*AE69*2,1)/2</f>
        <v>0</v>
      </c>
      <c r="AJ69" s="124"/>
      <c r="AK69" s="124"/>
      <c r="AL69" s="184"/>
      <c r="AM69" s="187"/>
      <c r="AN69" s="185"/>
      <c r="AO69" s="185"/>
      <c r="AP69" s="185"/>
      <c r="AQ69" s="124">
        <f>ROUND(AA69*AM69*2,1)/2</f>
        <v>0</v>
      </c>
      <c r="AR69" s="124"/>
      <c r="AS69" s="124"/>
      <c r="AT69" s="183"/>
    </row>
    <row r="70" spans="1:46" ht="7.5" customHeight="1">
      <c r="A70" s="66"/>
      <c r="B70" s="179"/>
      <c r="C70" s="180"/>
      <c r="D70" s="180"/>
      <c r="E70" s="180"/>
      <c r="F70" s="180"/>
      <c r="G70" s="180"/>
      <c r="H70" s="180"/>
      <c r="I70" s="180"/>
      <c r="J70" s="180"/>
      <c r="K70" s="180"/>
      <c r="L70" s="180"/>
      <c r="M70" s="180"/>
      <c r="N70" s="180"/>
      <c r="O70" s="180"/>
      <c r="P70" s="180"/>
      <c r="Q70" s="180"/>
      <c r="R70" s="180"/>
      <c r="S70" s="180"/>
      <c r="T70" s="180"/>
      <c r="U70" s="180"/>
      <c r="V70" s="180"/>
      <c r="W70" s="180"/>
      <c r="X70" s="182"/>
      <c r="Y70" s="182"/>
      <c r="Z70" s="182"/>
      <c r="AA70" s="124"/>
      <c r="AB70" s="124"/>
      <c r="AC70" s="124"/>
      <c r="AD70" s="124"/>
      <c r="AE70" s="185"/>
      <c r="AF70" s="185"/>
      <c r="AG70" s="185"/>
      <c r="AH70" s="185"/>
      <c r="AI70" s="124"/>
      <c r="AJ70" s="124"/>
      <c r="AK70" s="124"/>
      <c r="AL70" s="184"/>
      <c r="AM70" s="187"/>
      <c r="AN70" s="185"/>
      <c r="AO70" s="185"/>
      <c r="AP70" s="185"/>
      <c r="AQ70" s="124"/>
      <c r="AR70" s="124"/>
      <c r="AS70" s="124"/>
      <c r="AT70" s="183"/>
    </row>
    <row r="71" spans="1:46" ht="7.5" customHeight="1">
      <c r="A71" s="66"/>
      <c r="B71" s="179" t="s">
        <v>41</v>
      </c>
      <c r="C71" s="180"/>
      <c r="D71" s="180"/>
      <c r="E71" s="180"/>
      <c r="F71" s="180"/>
      <c r="G71" s="180"/>
      <c r="H71" s="180"/>
      <c r="I71" s="180"/>
      <c r="J71" s="180"/>
      <c r="K71" s="180"/>
      <c r="L71" s="180"/>
      <c r="M71" s="180"/>
      <c r="N71" s="180"/>
      <c r="O71" s="180"/>
      <c r="P71" s="180"/>
      <c r="Q71" s="180"/>
      <c r="R71" s="180"/>
      <c r="S71" s="180"/>
      <c r="T71" s="180"/>
      <c r="U71" s="180"/>
      <c r="V71" s="180"/>
      <c r="W71" s="180"/>
      <c r="X71" s="182" t="s">
        <v>39</v>
      </c>
      <c r="Y71" s="182"/>
      <c r="Z71" s="182"/>
      <c r="AA71" s="123"/>
      <c r="AB71" s="123"/>
      <c r="AC71" s="123"/>
      <c r="AD71" s="123"/>
      <c r="AE71" s="185"/>
      <c r="AF71" s="185"/>
      <c r="AG71" s="185"/>
      <c r="AH71" s="185"/>
      <c r="AI71" s="124">
        <f t="shared" ref="AI71" si="0">ROUND(AA71*AE71*2,1)/2</f>
        <v>0</v>
      </c>
      <c r="AJ71" s="124"/>
      <c r="AK71" s="124"/>
      <c r="AL71" s="184"/>
      <c r="AM71" s="187"/>
      <c r="AN71" s="185"/>
      <c r="AO71" s="185"/>
      <c r="AP71" s="185"/>
      <c r="AQ71" s="124">
        <f t="shared" ref="AQ71" si="1">ROUND(AA71*AM71*2,1)/2</f>
        <v>0</v>
      </c>
      <c r="AR71" s="124"/>
      <c r="AS71" s="124"/>
      <c r="AT71" s="183"/>
    </row>
    <row r="72" spans="1:46" ht="7.5" customHeight="1">
      <c r="A72" s="66"/>
      <c r="B72" s="179"/>
      <c r="C72" s="180"/>
      <c r="D72" s="180"/>
      <c r="E72" s="180"/>
      <c r="F72" s="180"/>
      <c r="G72" s="180"/>
      <c r="H72" s="180"/>
      <c r="I72" s="180"/>
      <c r="J72" s="180"/>
      <c r="K72" s="180"/>
      <c r="L72" s="180"/>
      <c r="M72" s="180"/>
      <c r="N72" s="180"/>
      <c r="O72" s="180"/>
      <c r="P72" s="180"/>
      <c r="Q72" s="180"/>
      <c r="R72" s="180"/>
      <c r="S72" s="180"/>
      <c r="T72" s="180"/>
      <c r="U72" s="180"/>
      <c r="V72" s="180"/>
      <c r="W72" s="180"/>
      <c r="X72" s="188"/>
      <c r="Y72" s="188"/>
      <c r="Z72" s="188"/>
      <c r="AA72" s="123"/>
      <c r="AB72" s="123"/>
      <c r="AC72" s="123"/>
      <c r="AD72" s="123"/>
      <c r="AE72" s="185"/>
      <c r="AF72" s="185"/>
      <c r="AG72" s="185"/>
      <c r="AH72" s="185"/>
      <c r="AI72" s="124"/>
      <c r="AJ72" s="124"/>
      <c r="AK72" s="124"/>
      <c r="AL72" s="184"/>
      <c r="AM72" s="187"/>
      <c r="AN72" s="185"/>
      <c r="AO72" s="185"/>
      <c r="AP72" s="185"/>
      <c r="AQ72" s="124"/>
      <c r="AR72" s="124"/>
      <c r="AS72" s="124"/>
      <c r="AT72" s="183"/>
    </row>
    <row r="73" spans="1:46" ht="7.5" customHeight="1">
      <c r="A73" s="66"/>
      <c r="B73" s="179" t="s">
        <v>53</v>
      </c>
      <c r="C73" s="180"/>
      <c r="D73" s="180"/>
      <c r="E73" s="180"/>
      <c r="F73" s="180"/>
      <c r="G73" s="180"/>
      <c r="H73" s="180"/>
      <c r="I73" s="180"/>
      <c r="J73" s="180"/>
      <c r="K73" s="180"/>
      <c r="L73" s="180"/>
      <c r="M73" s="180"/>
      <c r="N73" s="180"/>
      <c r="O73" s="180"/>
      <c r="P73" s="180"/>
      <c r="Q73" s="180"/>
      <c r="R73" s="180"/>
      <c r="S73" s="180"/>
      <c r="T73" s="180"/>
      <c r="U73" s="180"/>
      <c r="V73" s="180"/>
      <c r="W73" s="180"/>
      <c r="X73" s="182" t="s">
        <v>39</v>
      </c>
      <c r="Y73" s="182"/>
      <c r="Z73" s="182"/>
      <c r="AA73" s="193"/>
      <c r="AB73" s="193"/>
      <c r="AC73" s="193"/>
      <c r="AD73" s="193"/>
      <c r="AE73" s="185"/>
      <c r="AF73" s="185"/>
      <c r="AG73" s="185"/>
      <c r="AH73" s="185"/>
      <c r="AI73" s="124">
        <f t="shared" ref="AI73" si="2">ROUND(AA73*AE73*2,1)/2</f>
        <v>0</v>
      </c>
      <c r="AJ73" s="124"/>
      <c r="AK73" s="124"/>
      <c r="AL73" s="184"/>
      <c r="AM73" s="187"/>
      <c r="AN73" s="185"/>
      <c r="AO73" s="185"/>
      <c r="AP73" s="185"/>
      <c r="AQ73" s="124">
        <f t="shared" ref="AQ73" si="3">ROUND(AA73*AM73*2,1)/2</f>
        <v>0</v>
      </c>
      <c r="AR73" s="124"/>
      <c r="AS73" s="124"/>
      <c r="AT73" s="183"/>
    </row>
    <row r="74" spans="1:46" ht="7.5" customHeight="1" thickBot="1">
      <c r="A74" s="66"/>
      <c r="B74" s="244"/>
      <c r="C74" s="245"/>
      <c r="D74" s="245"/>
      <c r="E74" s="245"/>
      <c r="F74" s="245"/>
      <c r="G74" s="245"/>
      <c r="H74" s="245"/>
      <c r="I74" s="245"/>
      <c r="J74" s="245"/>
      <c r="K74" s="245"/>
      <c r="L74" s="245"/>
      <c r="M74" s="245"/>
      <c r="N74" s="245"/>
      <c r="O74" s="245"/>
      <c r="P74" s="245"/>
      <c r="Q74" s="245"/>
      <c r="R74" s="245"/>
      <c r="S74" s="245"/>
      <c r="T74" s="245"/>
      <c r="U74" s="245"/>
      <c r="V74" s="245"/>
      <c r="W74" s="245"/>
      <c r="X74" s="188"/>
      <c r="Y74" s="188"/>
      <c r="Z74" s="188"/>
      <c r="AA74" s="194"/>
      <c r="AB74" s="194"/>
      <c r="AC74" s="194"/>
      <c r="AD74" s="194"/>
      <c r="AE74" s="192"/>
      <c r="AF74" s="192"/>
      <c r="AG74" s="192"/>
      <c r="AH74" s="192"/>
      <c r="AI74" s="124"/>
      <c r="AJ74" s="124"/>
      <c r="AK74" s="124"/>
      <c r="AL74" s="184"/>
      <c r="AM74" s="265"/>
      <c r="AN74" s="266"/>
      <c r="AO74" s="266"/>
      <c r="AP74" s="266"/>
      <c r="AQ74" s="124"/>
      <c r="AR74" s="124"/>
      <c r="AS74" s="124"/>
      <c r="AT74" s="183"/>
    </row>
    <row r="75" spans="1:46" ht="7.5" customHeight="1">
      <c r="A75" s="66"/>
      <c r="B75" s="246" t="s">
        <v>22</v>
      </c>
      <c r="C75" s="247"/>
      <c r="D75" s="247"/>
      <c r="E75" s="247"/>
      <c r="F75" s="247"/>
      <c r="G75" s="247"/>
      <c r="H75" s="247"/>
      <c r="I75" s="247"/>
      <c r="J75" s="247"/>
      <c r="K75" s="247"/>
      <c r="L75" s="247"/>
      <c r="M75" s="247"/>
      <c r="N75" s="247"/>
      <c r="O75" s="247"/>
      <c r="P75" s="247"/>
      <c r="Q75" s="247"/>
      <c r="R75" s="247"/>
      <c r="S75" s="247"/>
      <c r="T75" s="247"/>
      <c r="U75" s="247"/>
      <c r="V75" s="247"/>
      <c r="W75" s="247"/>
      <c r="X75" s="229" t="s">
        <v>34</v>
      </c>
      <c r="Y75" s="229"/>
      <c r="Z75" s="229"/>
      <c r="AA75" s="258"/>
      <c r="AB75" s="259"/>
      <c r="AC75" s="259"/>
      <c r="AD75" s="259"/>
      <c r="AE75" s="232"/>
      <c r="AF75" s="232"/>
      <c r="AG75" s="232"/>
      <c r="AH75" s="232"/>
      <c r="AI75" s="232">
        <f>SUM(AI49:AL74)</f>
        <v>0</v>
      </c>
      <c r="AJ75" s="232"/>
      <c r="AK75" s="232"/>
      <c r="AL75" s="255"/>
      <c r="AM75" s="252"/>
      <c r="AN75" s="232"/>
      <c r="AO75" s="232"/>
      <c r="AP75" s="232"/>
      <c r="AQ75" s="232">
        <f>SUM(AQ49:AT74)</f>
        <v>0</v>
      </c>
      <c r="AR75" s="232"/>
      <c r="AS75" s="232"/>
      <c r="AT75" s="233"/>
    </row>
    <row r="76" spans="1:46" ht="7.5" customHeight="1">
      <c r="A76" s="66"/>
      <c r="B76" s="248"/>
      <c r="C76" s="249"/>
      <c r="D76" s="249"/>
      <c r="E76" s="249"/>
      <c r="F76" s="249"/>
      <c r="G76" s="249"/>
      <c r="H76" s="249"/>
      <c r="I76" s="249"/>
      <c r="J76" s="249"/>
      <c r="K76" s="249"/>
      <c r="L76" s="249"/>
      <c r="M76" s="249"/>
      <c r="N76" s="249"/>
      <c r="O76" s="249"/>
      <c r="P76" s="249"/>
      <c r="Q76" s="249"/>
      <c r="R76" s="249"/>
      <c r="S76" s="249"/>
      <c r="T76" s="249"/>
      <c r="U76" s="249"/>
      <c r="V76" s="249"/>
      <c r="W76" s="249"/>
      <c r="X76" s="230"/>
      <c r="Y76" s="230"/>
      <c r="Z76" s="230"/>
      <c r="AA76" s="260"/>
      <c r="AB76" s="261"/>
      <c r="AC76" s="261"/>
      <c r="AD76" s="261"/>
      <c r="AE76" s="234"/>
      <c r="AF76" s="234"/>
      <c r="AG76" s="234"/>
      <c r="AH76" s="234"/>
      <c r="AI76" s="234"/>
      <c r="AJ76" s="234"/>
      <c r="AK76" s="234"/>
      <c r="AL76" s="256"/>
      <c r="AM76" s="253"/>
      <c r="AN76" s="234"/>
      <c r="AO76" s="234"/>
      <c r="AP76" s="234"/>
      <c r="AQ76" s="234"/>
      <c r="AR76" s="234"/>
      <c r="AS76" s="234"/>
      <c r="AT76" s="235"/>
    </row>
    <row r="77" spans="1:46" ht="7.5" customHeight="1" thickBot="1">
      <c r="A77" s="178"/>
      <c r="B77" s="250"/>
      <c r="C77" s="251"/>
      <c r="D77" s="251"/>
      <c r="E77" s="251"/>
      <c r="F77" s="251"/>
      <c r="G77" s="251"/>
      <c r="H77" s="251"/>
      <c r="I77" s="251"/>
      <c r="J77" s="251"/>
      <c r="K77" s="251"/>
      <c r="L77" s="251"/>
      <c r="M77" s="251"/>
      <c r="N77" s="251"/>
      <c r="O77" s="251"/>
      <c r="P77" s="251"/>
      <c r="Q77" s="251"/>
      <c r="R77" s="251"/>
      <c r="S77" s="251"/>
      <c r="T77" s="251"/>
      <c r="U77" s="251"/>
      <c r="V77" s="251"/>
      <c r="W77" s="251"/>
      <c r="X77" s="231"/>
      <c r="Y77" s="231"/>
      <c r="Z77" s="231"/>
      <c r="AA77" s="262"/>
      <c r="AB77" s="262"/>
      <c r="AC77" s="262"/>
      <c r="AD77" s="262"/>
      <c r="AE77" s="236"/>
      <c r="AF77" s="236"/>
      <c r="AG77" s="236"/>
      <c r="AH77" s="236"/>
      <c r="AI77" s="236"/>
      <c r="AJ77" s="236"/>
      <c r="AK77" s="236"/>
      <c r="AL77" s="257"/>
      <c r="AM77" s="254"/>
      <c r="AN77" s="236"/>
      <c r="AO77" s="236"/>
      <c r="AP77" s="236"/>
      <c r="AQ77" s="236"/>
      <c r="AR77" s="236"/>
      <c r="AS77" s="236"/>
      <c r="AT77" s="237"/>
    </row>
    <row r="78" spans="1:46" ht="7.5" customHeight="1">
      <c r="A78" s="1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7"/>
    </row>
    <row r="79" spans="1:46" ht="7.5" customHeight="1">
      <c r="A79" s="66">
        <v>4</v>
      </c>
      <c r="B79" s="67" t="s">
        <v>23</v>
      </c>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195"/>
    </row>
    <row r="80" spans="1:46" ht="7.5" customHeight="1">
      <c r="A80" s="66"/>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195"/>
    </row>
    <row r="81" spans="1:46" ht="7.5" customHeight="1">
      <c r="A81" s="7"/>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11"/>
    </row>
    <row r="82" spans="1:46" ht="7.5" customHeight="1">
      <c r="A82" s="7"/>
      <c r="B82" s="57" t="s">
        <v>24</v>
      </c>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9"/>
      <c r="AF82" s="9"/>
      <c r="AG82" s="9"/>
      <c r="AH82" s="9"/>
      <c r="AI82" s="202" t="s">
        <v>25</v>
      </c>
      <c r="AJ82" s="202"/>
      <c r="AK82" s="202"/>
      <c r="AL82" s="202"/>
      <c r="AM82" s="202"/>
      <c r="AN82" s="19"/>
      <c r="AO82" s="202" t="s">
        <v>26</v>
      </c>
      <c r="AP82" s="202"/>
      <c r="AQ82" s="202"/>
      <c r="AR82" s="202"/>
      <c r="AS82" s="202"/>
      <c r="AT82" s="11"/>
    </row>
    <row r="83" spans="1:46" ht="7.5" customHeight="1">
      <c r="A83" s="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9"/>
      <c r="AF83" s="9"/>
      <c r="AG83" s="9"/>
      <c r="AH83" s="9"/>
      <c r="AI83" s="202"/>
      <c r="AJ83" s="202"/>
      <c r="AK83" s="202"/>
      <c r="AL83" s="202"/>
      <c r="AM83" s="202"/>
      <c r="AN83" s="19"/>
      <c r="AO83" s="202"/>
      <c r="AP83" s="202"/>
      <c r="AQ83" s="202"/>
      <c r="AR83" s="202"/>
      <c r="AS83" s="202"/>
      <c r="AT83" s="11"/>
    </row>
    <row r="84" spans="1:46" ht="7.5" customHeight="1">
      <c r="A84" s="7"/>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206"/>
      <c r="AJ84" s="207"/>
      <c r="AK84" s="207"/>
      <c r="AL84" s="207"/>
      <c r="AM84" s="207"/>
      <c r="AN84" s="207"/>
      <c r="AO84" s="208"/>
      <c r="AP84" s="208"/>
      <c r="AQ84" s="208"/>
      <c r="AR84" s="208"/>
      <c r="AS84" s="208"/>
      <c r="AT84" s="11"/>
    </row>
    <row r="85" spans="1:46" ht="7.5" customHeight="1">
      <c r="A85" s="7"/>
      <c r="B85" s="204" t="s">
        <v>95</v>
      </c>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9"/>
      <c r="AI85" s="207"/>
      <c r="AJ85" s="207"/>
      <c r="AK85" s="207"/>
      <c r="AL85" s="207"/>
      <c r="AM85" s="207"/>
      <c r="AN85" s="207"/>
      <c r="AO85" s="208"/>
      <c r="AP85" s="208"/>
      <c r="AQ85" s="208"/>
      <c r="AR85" s="208"/>
      <c r="AS85" s="208"/>
      <c r="AT85" s="11"/>
    </row>
    <row r="86" spans="1:46" ht="7.5" customHeight="1">
      <c r="A86" s="7"/>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9"/>
      <c r="AI86" s="198"/>
      <c r="AJ86" s="198"/>
      <c r="AK86" s="198"/>
      <c r="AL86" s="198"/>
      <c r="AM86" s="198"/>
      <c r="AN86" s="198"/>
      <c r="AO86" s="209"/>
      <c r="AP86" s="209"/>
      <c r="AQ86" s="209"/>
      <c r="AR86" s="209"/>
      <c r="AS86" s="209"/>
      <c r="AT86" s="11"/>
    </row>
    <row r="87" spans="1:46" ht="7.5" customHeight="1">
      <c r="A87" s="7"/>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9"/>
      <c r="AT87" s="11"/>
    </row>
    <row r="88" spans="1:46" ht="7.5" customHeight="1">
      <c r="A88" s="7"/>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9"/>
      <c r="AI88" s="203" t="s">
        <v>27</v>
      </c>
      <c r="AJ88" s="203"/>
      <c r="AK88" s="203"/>
      <c r="AL88" s="203"/>
      <c r="AM88" s="203"/>
      <c r="AN88" s="203"/>
      <c r="AO88" s="203"/>
      <c r="AP88" s="203"/>
      <c r="AQ88" s="203"/>
      <c r="AR88" s="203"/>
      <c r="AS88" s="203"/>
      <c r="AT88" s="11"/>
    </row>
    <row r="89" spans="1:46" ht="7.5" customHeight="1">
      <c r="A89" s="7"/>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9"/>
      <c r="AI89" s="203"/>
      <c r="AJ89" s="203"/>
      <c r="AK89" s="203"/>
      <c r="AL89" s="203"/>
      <c r="AM89" s="203"/>
      <c r="AN89" s="203"/>
      <c r="AO89" s="203"/>
      <c r="AP89" s="203"/>
      <c r="AQ89" s="203"/>
      <c r="AR89" s="203"/>
      <c r="AS89" s="203"/>
      <c r="AT89" s="11"/>
    </row>
    <row r="90" spans="1:46" ht="7.5" customHeight="1">
      <c r="A90" s="7"/>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9"/>
      <c r="AI90" s="106"/>
      <c r="AJ90" s="106"/>
      <c r="AK90" s="106"/>
      <c r="AL90" s="106"/>
      <c r="AM90" s="106"/>
      <c r="AN90" s="106"/>
      <c r="AO90" s="106"/>
      <c r="AP90" s="106"/>
      <c r="AQ90" s="106"/>
      <c r="AR90" s="106"/>
      <c r="AS90" s="106"/>
      <c r="AT90" s="11"/>
    </row>
    <row r="91" spans="1:46" ht="7.5" customHeight="1">
      <c r="A91" s="7"/>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9"/>
      <c r="AI91" s="106"/>
      <c r="AJ91" s="106"/>
      <c r="AK91" s="106"/>
      <c r="AL91" s="106"/>
      <c r="AM91" s="106"/>
      <c r="AN91" s="106"/>
      <c r="AO91" s="106"/>
      <c r="AP91" s="106"/>
      <c r="AQ91" s="106"/>
      <c r="AR91" s="106"/>
      <c r="AS91" s="106"/>
      <c r="AT91" s="11"/>
    </row>
    <row r="92" spans="1:46" ht="7.5" customHeight="1">
      <c r="A92" s="7"/>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9"/>
      <c r="AI92" s="106"/>
      <c r="AJ92" s="106"/>
      <c r="AK92" s="106"/>
      <c r="AL92" s="106"/>
      <c r="AM92" s="106"/>
      <c r="AN92" s="106"/>
      <c r="AO92" s="106"/>
      <c r="AP92" s="106"/>
      <c r="AQ92" s="106"/>
      <c r="AR92" s="106"/>
      <c r="AS92" s="106"/>
      <c r="AT92" s="11"/>
    </row>
    <row r="93" spans="1:46" ht="7.5" customHeight="1">
      <c r="A93" s="7"/>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9"/>
      <c r="AI93" s="205"/>
      <c r="AJ93" s="205"/>
      <c r="AK93" s="205"/>
      <c r="AL93" s="205"/>
      <c r="AM93" s="205"/>
      <c r="AN93" s="205"/>
      <c r="AO93" s="205"/>
      <c r="AP93" s="205"/>
      <c r="AQ93" s="205"/>
      <c r="AR93" s="205"/>
      <c r="AS93" s="205"/>
      <c r="AT93" s="11"/>
    </row>
    <row r="94" spans="1:46" ht="7.5" customHeight="1" thickBot="1">
      <c r="A94" s="12"/>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13"/>
      <c r="AI94" s="13"/>
      <c r="AJ94" s="13"/>
      <c r="AK94" s="13"/>
      <c r="AL94" s="13"/>
      <c r="AM94" s="13"/>
      <c r="AN94" s="13"/>
      <c r="AO94" s="13"/>
      <c r="AP94" s="13"/>
      <c r="AQ94" s="13"/>
      <c r="AR94" s="13"/>
      <c r="AS94" s="13"/>
      <c r="AT94" s="14"/>
    </row>
    <row r="95" spans="1:46" ht="7.5" customHeight="1">
      <c r="A95" s="1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7"/>
    </row>
    <row r="96" spans="1:46" ht="7.5" customHeight="1">
      <c r="A96" s="66">
        <v>5</v>
      </c>
      <c r="B96" s="67" t="s">
        <v>28</v>
      </c>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28"/>
      <c r="AI96" s="57" t="s">
        <v>87</v>
      </c>
      <c r="AJ96" s="57"/>
      <c r="AK96" s="57"/>
      <c r="AL96" s="57"/>
      <c r="AM96" s="57"/>
      <c r="AN96" s="57"/>
      <c r="AO96" s="57"/>
      <c r="AP96" s="57"/>
      <c r="AQ96" s="57"/>
      <c r="AR96" s="57"/>
      <c r="AS96" s="57"/>
      <c r="AT96" s="29"/>
    </row>
    <row r="97" spans="1:46" ht="7.5" customHeight="1">
      <c r="A97" s="66"/>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28"/>
      <c r="AI97" s="57"/>
      <c r="AJ97" s="57"/>
      <c r="AK97" s="57"/>
      <c r="AL97" s="57"/>
      <c r="AM97" s="57"/>
      <c r="AN97" s="57"/>
      <c r="AO97" s="57"/>
      <c r="AP97" s="57"/>
      <c r="AQ97" s="57"/>
      <c r="AR97" s="57"/>
      <c r="AS97" s="57"/>
      <c r="AT97" s="29"/>
    </row>
    <row r="98" spans="1:46" ht="7.5" customHeight="1">
      <c r="A98" s="7"/>
      <c r="B98" s="57" t="s">
        <v>25</v>
      </c>
      <c r="C98" s="57"/>
      <c r="D98" s="57"/>
      <c r="E98" s="57"/>
      <c r="F98" s="57"/>
      <c r="G98" s="9"/>
      <c r="H98" s="9"/>
      <c r="I98" s="9"/>
      <c r="J98" s="9"/>
      <c r="K98" s="9"/>
      <c r="L98" s="57" t="s">
        <v>26</v>
      </c>
      <c r="M98" s="57"/>
      <c r="N98" s="57"/>
      <c r="O98" s="57"/>
      <c r="P98" s="57"/>
      <c r="Q98" s="9"/>
      <c r="R98" s="9"/>
      <c r="S98" s="9"/>
      <c r="T98" s="9"/>
      <c r="U98" s="9"/>
      <c r="V98" s="57" t="s">
        <v>28</v>
      </c>
      <c r="W98" s="57"/>
      <c r="X98" s="57"/>
      <c r="Y98" s="57"/>
      <c r="Z98" s="57"/>
      <c r="AA98" s="57"/>
      <c r="AB98" s="9"/>
      <c r="AC98" s="9"/>
      <c r="AD98" s="9"/>
      <c r="AE98" s="9"/>
      <c r="AF98" s="9"/>
      <c r="AG98" s="9"/>
      <c r="AH98" s="9"/>
      <c r="AI98" s="238"/>
      <c r="AJ98" s="239"/>
      <c r="AK98" s="239"/>
      <c r="AL98" s="239"/>
      <c r="AM98" s="239"/>
      <c r="AN98" s="239"/>
      <c r="AO98" s="239"/>
      <c r="AP98" s="239"/>
      <c r="AQ98" s="239"/>
      <c r="AR98" s="239"/>
      <c r="AS98" s="239"/>
      <c r="AT98" s="11"/>
    </row>
    <row r="99" spans="1:46" ht="7.5" customHeight="1">
      <c r="A99" s="7"/>
      <c r="B99" s="57"/>
      <c r="C99" s="57"/>
      <c r="D99" s="57"/>
      <c r="E99" s="57"/>
      <c r="F99" s="57"/>
      <c r="G99" s="9"/>
      <c r="H99" s="9"/>
      <c r="I99" s="9"/>
      <c r="J99" s="9"/>
      <c r="K99" s="9"/>
      <c r="L99" s="57"/>
      <c r="M99" s="57"/>
      <c r="N99" s="57"/>
      <c r="O99" s="57"/>
      <c r="P99" s="57"/>
      <c r="Q99" s="9"/>
      <c r="R99" s="9"/>
      <c r="S99" s="9"/>
      <c r="T99" s="9"/>
      <c r="U99" s="9"/>
      <c r="V99" s="57"/>
      <c r="W99" s="57"/>
      <c r="X99" s="57"/>
      <c r="Y99" s="57"/>
      <c r="Z99" s="57"/>
      <c r="AA99" s="57"/>
      <c r="AB99" s="9"/>
      <c r="AC99" s="9"/>
      <c r="AD99" s="9"/>
      <c r="AE99" s="9"/>
      <c r="AF99" s="9"/>
      <c r="AG99" s="9"/>
      <c r="AH99" s="9"/>
      <c r="AI99" s="240"/>
      <c r="AJ99" s="240"/>
      <c r="AK99" s="240"/>
      <c r="AL99" s="240"/>
      <c r="AM99" s="240"/>
      <c r="AN99" s="240"/>
      <c r="AO99" s="240"/>
      <c r="AP99" s="240"/>
      <c r="AQ99" s="240"/>
      <c r="AR99" s="240"/>
      <c r="AS99" s="240"/>
      <c r="AT99" s="11"/>
    </row>
    <row r="100" spans="1:46" ht="7.5" customHeight="1" thickBot="1">
      <c r="A100" s="7"/>
      <c r="B100" s="196"/>
      <c r="C100" s="197"/>
      <c r="D100" s="197"/>
      <c r="E100" s="197"/>
      <c r="F100" s="197"/>
      <c r="G100" s="197"/>
      <c r="H100" s="197"/>
      <c r="I100" s="197"/>
      <c r="J100" s="197"/>
      <c r="K100" s="197"/>
      <c r="L100" s="199"/>
      <c r="M100" s="199"/>
      <c r="N100" s="199"/>
      <c r="O100" s="199"/>
      <c r="P100" s="199"/>
      <c r="Q100" s="199"/>
      <c r="R100" s="199"/>
      <c r="S100" s="199"/>
      <c r="T100" s="199"/>
      <c r="U100" s="199"/>
      <c r="V100" s="68"/>
      <c r="W100" s="68"/>
      <c r="X100" s="68"/>
      <c r="Y100" s="68"/>
      <c r="Z100" s="68"/>
      <c r="AA100" s="68"/>
      <c r="AB100" s="68"/>
      <c r="AC100" s="68"/>
      <c r="AD100" s="68"/>
      <c r="AE100" s="68"/>
      <c r="AF100" s="68"/>
      <c r="AG100" s="68"/>
      <c r="AH100" s="9"/>
      <c r="AI100" s="9"/>
      <c r="AJ100" s="9"/>
      <c r="AK100" s="9"/>
      <c r="AL100" s="9"/>
      <c r="AM100" s="9"/>
      <c r="AN100" s="9"/>
      <c r="AO100" s="9"/>
      <c r="AP100" s="9"/>
      <c r="AQ100" s="9"/>
      <c r="AR100" s="9"/>
      <c r="AS100" s="9"/>
      <c r="AT100" s="11"/>
    </row>
    <row r="101" spans="1:46" ht="7.5" customHeight="1">
      <c r="A101" s="7"/>
      <c r="B101" s="197"/>
      <c r="C101" s="197"/>
      <c r="D101" s="197"/>
      <c r="E101" s="197"/>
      <c r="F101" s="197"/>
      <c r="G101" s="197"/>
      <c r="H101" s="197"/>
      <c r="I101" s="197"/>
      <c r="J101" s="197"/>
      <c r="K101" s="197"/>
      <c r="L101" s="199"/>
      <c r="M101" s="199"/>
      <c r="N101" s="199"/>
      <c r="O101" s="199"/>
      <c r="P101" s="199"/>
      <c r="Q101" s="199"/>
      <c r="R101" s="199"/>
      <c r="S101" s="199"/>
      <c r="T101" s="199"/>
      <c r="U101" s="199"/>
      <c r="V101" s="68"/>
      <c r="W101" s="68"/>
      <c r="X101" s="68"/>
      <c r="Y101" s="68"/>
      <c r="Z101" s="68"/>
      <c r="AA101" s="68"/>
      <c r="AB101" s="68"/>
      <c r="AC101" s="68"/>
      <c r="AD101" s="68"/>
      <c r="AE101" s="68"/>
      <c r="AF101" s="68"/>
      <c r="AG101" s="68"/>
      <c r="AH101" s="9"/>
      <c r="AI101" s="57" t="s">
        <v>84</v>
      </c>
      <c r="AJ101" s="57"/>
      <c r="AK101" s="57"/>
      <c r="AL101" s="57"/>
      <c r="AM101" s="57"/>
      <c r="AN101" s="57"/>
      <c r="AO101" s="57"/>
      <c r="AP101" s="57"/>
      <c r="AQ101" s="220"/>
      <c r="AR101" s="61"/>
      <c r="AS101" s="9"/>
      <c r="AT101" s="11"/>
    </row>
    <row r="102" spans="1:46" ht="7.5" customHeight="1" thickBot="1">
      <c r="A102" s="7"/>
      <c r="B102" s="198"/>
      <c r="C102" s="198"/>
      <c r="D102" s="198"/>
      <c r="E102" s="198"/>
      <c r="F102" s="198"/>
      <c r="G102" s="198"/>
      <c r="H102" s="198"/>
      <c r="I102" s="198"/>
      <c r="J102" s="198"/>
      <c r="K102" s="198"/>
      <c r="L102" s="200"/>
      <c r="M102" s="200"/>
      <c r="N102" s="200"/>
      <c r="O102" s="200"/>
      <c r="P102" s="200"/>
      <c r="Q102" s="200"/>
      <c r="R102" s="200"/>
      <c r="S102" s="200"/>
      <c r="T102" s="200"/>
      <c r="U102" s="200"/>
      <c r="V102" s="201"/>
      <c r="W102" s="201"/>
      <c r="X102" s="201"/>
      <c r="Y102" s="201"/>
      <c r="Z102" s="201"/>
      <c r="AA102" s="201"/>
      <c r="AB102" s="201"/>
      <c r="AC102" s="201"/>
      <c r="AD102" s="201"/>
      <c r="AE102" s="201"/>
      <c r="AF102" s="201"/>
      <c r="AG102" s="201"/>
      <c r="AH102" s="9"/>
      <c r="AI102" s="57"/>
      <c r="AJ102" s="57"/>
      <c r="AK102" s="57"/>
      <c r="AL102" s="57"/>
      <c r="AM102" s="57"/>
      <c r="AN102" s="57"/>
      <c r="AO102" s="57"/>
      <c r="AP102" s="57"/>
      <c r="AQ102" s="220"/>
      <c r="AR102" s="62"/>
      <c r="AS102" s="9"/>
      <c r="AT102" s="11"/>
    </row>
    <row r="103" spans="1:46" ht="7.5" customHeight="1" thickBot="1">
      <c r="A103" s="12"/>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4"/>
    </row>
    <row r="104" spans="1:46" ht="7.5" customHeight="1">
      <c r="A104" s="1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7"/>
    </row>
    <row r="105" spans="1:46" ht="7.5" customHeight="1">
      <c r="A105" s="66">
        <v>6</v>
      </c>
      <c r="B105" s="67" t="s">
        <v>42</v>
      </c>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9"/>
      <c r="AI105" s="148" t="s">
        <v>26</v>
      </c>
      <c r="AJ105" s="148"/>
      <c r="AK105" s="148"/>
      <c r="AL105" s="148"/>
      <c r="AM105" s="148"/>
      <c r="AN105" s="148"/>
      <c r="AO105" s="148"/>
      <c r="AP105" s="148"/>
      <c r="AQ105" s="148"/>
      <c r="AR105" s="148"/>
      <c r="AS105" s="148"/>
      <c r="AT105" s="11"/>
    </row>
    <row r="106" spans="1:46" ht="7.5" customHeight="1">
      <c r="A106" s="66"/>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9"/>
      <c r="AI106" s="148"/>
      <c r="AJ106" s="148"/>
      <c r="AK106" s="148"/>
      <c r="AL106" s="148"/>
      <c r="AM106" s="148"/>
      <c r="AN106" s="148"/>
      <c r="AO106" s="148"/>
      <c r="AP106" s="148"/>
      <c r="AQ106" s="148"/>
      <c r="AR106" s="148"/>
      <c r="AS106" s="148"/>
      <c r="AT106" s="11"/>
    </row>
    <row r="107" spans="1:46" ht="7.5" customHeight="1">
      <c r="A107" s="7"/>
      <c r="B107" s="210" t="s">
        <v>85</v>
      </c>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9"/>
      <c r="AI107" s="212" t="s">
        <v>89</v>
      </c>
      <c r="AJ107" s="212"/>
      <c r="AK107" s="212"/>
      <c r="AL107" s="212"/>
      <c r="AM107" s="212"/>
      <c r="AN107" s="212"/>
      <c r="AO107" s="212"/>
      <c r="AP107" s="212"/>
      <c r="AQ107" s="212"/>
      <c r="AR107" s="212"/>
      <c r="AS107" s="212"/>
      <c r="AT107" s="213"/>
    </row>
    <row r="108" spans="1:46" ht="7.5" customHeight="1">
      <c r="A108" s="7"/>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9"/>
      <c r="AI108" s="212"/>
      <c r="AJ108" s="212"/>
      <c r="AK108" s="212"/>
      <c r="AL108" s="212"/>
      <c r="AM108" s="212"/>
      <c r="AN108" s="212"/>
      <c r="AO108" s="212"/>
      <c r="AP108" s="212"/>
      <c r="AQ108" s="212"/>
      <c r="AR108" s="212"/>
      <c r="AS108" s="212"/>
      <c r="AT108" s="213"/>
    </row>
    <row r="109" spans="1:46" ht="7.5" customHeight="1">
      <c r="A109" s="7"/>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9"/>
      <c r="AI109" s="241"/>
      <c r="AJ109" s="242"/>
      <c r="AK109" s="242"/>
      <c r="AL109" s="242"/>
      <c r="AM109" s="242"/>
      <c r="AN109" s="242"/>
      <c r="AO109" s="242"/>
      <c r="AP109" s="242"/>
      <c r="AQ109" s="242"/>
      <c r="AR109" s="242"/>
      <c r="AS109" s="242"/>
      <c r="AT109" s="11"/>
    </row>
    <row r="110" spans="1:46" ht="7.5" customHeight="1">
      <c r="A110" s="7"/>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9"/>
      <c r="AI110" s="242"/>
      <c r="AJ110" s="242"/>
      <c r="AK110" s="242"/>
      <c r="AL110" s="242"/>
      <c r="AM110" s="242"/>
      <c r="AN110" s="242"/>
      <c r="AO110" s="242"/>
      <c r="AP110" s="242"/>
      <c r="AQ110" s="242"/>
      <c r="AR110" s="242"/>
      <c r="AS110" s="242"/>
      <c r="AT110" s="11"/>
    </row>
    <row r="111" spans="1:46" ht="7.5" customHeight="1">
      <c r="A111" s="7"/>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9"/>
      <c r="AI111" s="243"/>
      <c r="AJ111" s="243"/>
      <c r="AK111" s="243"/>
      <c r="AL111" s="243"/>
      <c r="AM111" s="243"/>
      <c r="AN111" s="243"/>
      <c r="AO111" s="243"/>
      <c r="AP111" s="243"/>
      <c r="AQ111" s="243"/>
      <c r="AR111" s="243"/>
      <c r="AS111" s="243"/>
      <c r="AT111" s="11"/>
    </row>
    <row r="112" spans="1:46" ht="7.5" customHeight="1" thickBot="1">
      <c r="A112" s="7"/>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9"/>
      <c r="AI112" s="9"/>
      <c r="AJ112" s="9"/>
      <c r="AK112" s="9"/>
      <c r="AL112" s="9"/>
      <c r="AM112" s="9"/>
      <c r="AN112" s="9"/>
      <c r="AO112" s="9"/>
      <c r="AP112" s="9"/>
      <c r="AQ112" s="9"/>
      <c r="AR112" s="9"/>
      <c r="AS112" s="9"/>
      <c r="AT112" s="11"/>
    </row>
    <row r="113" spans="1:46" ht="7.5" customHeight="1">
      <c r="A113" s="7"/>
      <c r="B113" s="57" t="s">
        <v>25</v>
      </c>
      <c r="C113" s="57"/>
      <c r="D113" s="57"/>
      <c r="E113" s="57"/>
      <c r="F113" s="57"/>
      <c r="G113" s="9"/>
      <c r="H113" s="9"/>
      <c r="I113" s="9"/>
      <c r="J113" s="9"/>
      <c r="K113" s="9"/>
      <c r="L113" s="57" t="s">
        <v>26</v>
      </c>
      <c r="M113" s="57"/>
      <c r="N113" s="57"/>
      <c r="O113" s="57"/>
      <c r="P113" s="57"/>
      <c r="Q113" s="9"/>
      <c r="R113" s="9"/>
      <c r="S113" s="9"/>
      <c r="T113" s="9"/>
      <c r="U113" s="9"/>
      <c r="V113" s="57" t="s">
        <v>75</v>
      </c>
      <c r="W113" s="57"/>
      <c r="X113" s="57"/>
      <c r="Y113" s="57"/>
      <c r="Z113" s="57"/>
      <c r="AA113" s="57"/>
      <c r="AB113" s="57"/>
      <c r="AC113" s="57"/>
      <c r="AD113" s="57"/>
      <c r="AE113" s="57"/>
      <c r="AF113" s="57"/>
      <c r="AG113" s="57"/>
      <c r="AH113" s="9"/>
      <c r="AI113" s="57" t="s">
        <v>84</v>
      </c>
      <c r="AJ113" s="57"/>
      <c r="AK113" s="57"/>
      <c r="AL113" s="57"/>
      <c r="AM113" s="57"/>
      <c r="AN113" s="57"/>
      <c r="AO113" s="57"/>
      <c r="AP113" s="57"/>
      <c r="AQ113" s="220"/>
      <c r="AR113" s="61"/>
      <c r="AT113" s="11"/>
    </row>
    <row r="114" spans="1:46" ht="7.5" customHeight="1" thickBot="1">
      <c r="A114" s="7"/>
      <c r="B114" s="57"/>
      <c r="C114" s="57"/>
      <c r="D114" s="57"/>
      <c r="E114" s="57"/>
      <c r="F114" s="57"/>
      <c r="G114" s="9"/>
      <c r="H114" s="9"/>
      <c r="I114" s="9"/>
      <c r="J114" s="9"/>
      <c r="K114" s="9"/>
      <c r="L114" s="57"/>
      <c r="M114" s="57"/>
      <c r="N114" s="57"/>
      <c r="O114" s="57"/>
      <c r="P114" s="57"/>
      <c r="Q114" s="9"/>
      <c r="R114" s="9"/>
      <c r="S114" s="9"/>
      <c r="T114" s="9"/>
      <c r="U114" s="9"/>
      <c r="V114" s="57"/>
      <c r="W114" s="57"/>
      <c r="X114" s="57"/>
      <c r="Y114" s="57"/>
      <c r="Z114" s="57"/>
      <c r="AA114" s="57"/>
      <c r="AB114" s="57"/>
      <c r="AC114" s="57"/>
      <c r="AD114" s="57"/>
      <c r="AE114" s="57"/>
      <c r="AF114" s="57"/>
      <c r="AG114" s="57"/>
      <c r="AH114" s="9"/>
      <c r="AI114" s="57"/>
      <c r="AJ114" s="57"/>
      <c r="AK114" s="57"/>
      <c r="AL114" s="57"/>
      <c r="AM114" s="57"/>
      <c r="AN114" s="57"/>
      <c r="AO114" s="57"/>
      <c r="AP114" s="57"/>
      <c r="AQ114" s="220"/>
      <c r="AR114" s="62"/>
      <c r="AT114" s="11"/>
    </row>
    <row r="115" spans="1:46" ht="7.5" customHeight="1">
      <c r="A115" s="7"/>
      <c r="B115" s="196"/>
      <c r="C115" s="197"/>
      <c r="D115" s="197"/>
      <c r="E115" s="197"/>
      <c r="F115" s="197"/>
      <c r="G115" s="197"/>
      <c r="H115" s="197"/>
      <c r="I115" s="197"/>
      <c r="J115" s="197"/>
      <c r="K115" s="197"/>
      <c r="L115" s="199"/>
      <c r="M115" s="199"/>
      <c r="N115" s="199"/>
      <c r="O115" s="199"/>
      <c r="P115" s="199"/>
      <c r="Q115" s="199"/>
      <c r="R115" s="199"/>
      <c r="S115" s="199"/>
      <c r="T115" s="199"/>
      <c r="U115" s="199"/>
      <c r="V115" s="68"/>
      <c r="W115" s="68"/>
      <c r="X115" s="68"/>
      <c r="Y115" s="68"/>
      <c r="Z115" s="68"/>
      <c r="AA115" s="68"/>
      <c r="AB115" s="68"/>
      <c r="AC115" s="68"/>
      <c r="AD115" s="68"/>
      <c r="AE115" s="68"/>
      <c r="AF115" s="68"/>
      <c r="AG115" s="68"/>
      <c r="AH115" s="9"/>
      <c r="AI115" s="9"/>
      <c r="AJ115" s="9"/>
      <c r="AK115" s="9"/>
      <c r="AL115" s="9"/>
      <c r="AM115" s="9"/>
      <c r="AN115" s="9"/>
      <c r="AO115" s="9"/>
      <c r="AP115" s="9"/>
      <c r="AQ115" s="9"/>
      <c r="AR115" s="9"/>
      <c r="AS115" s="9"/>
      <c r="AT115" s="11"/>
    </row>
    <row r="116" spans="1:46" ht="7.5" customHeight="1">
      <c r="A116" s="7"/>
      <c r="B116" s="197"/>
      <c r="C116" s="197"/>
      <c r="D116" s="197"/>
      <c r="E116" s="197"/>
      <c r="F116" s="197"/>
      <c r="G116" s="197"/>
      <c r="H116" s="197"/>
      <c r="I116" s="197"/>
      <c r="J116" s="197"/>
      <c r="K116" s="197"/>
      <c r="L116" s="199"/>
      <c r="M116" s="199"/>
      <c r="N116" s="199"/>
      <c r="O116" s="199"/>
      <c r="P116" s="199"/>
      <c r="Q116" s="199"/>
      <c r="R116" s="199"/>
      <c r="S116" s="199"/>
      <c r="T116" s="199"/>
      <c r="U116" s="199"/>
      <c r="V116" s="68"/>
      <c r="W116" s="68"/>
      <c r="X116" s="68"/>
      <c r="Y116" s="68"/>
      <c r="Z116" s="68"/>
      <c r="AA116" s="68"/>
      <c r="AB116" s="68"/>
      <c r="AC116" s="68"/>
      <c r="AD116" s="68"/>
      <c r="AE116" s="68"/>
      <c r="AF116" s="68"/>
      <c r="AG116" s="68"/>
      <c r="AH116" s="9"/>
      <c r="AI116" s="57" t="s">
        <v>79</v>
      </c>
      <c r="AJ116" s="57"/>
      <c r="AK116" s="57"/>
      <c r="AL116" s="57"/>
      <c r="AM116" s="57"/>
      <c r="AN116" s="57"/>
      <c r="AO116" s="57"/>
      <c r="AP116" s="57"/>
      <c r="AQ116" s="57"/>
      <c r="AR116" s="57"/>
      <c r="AS116" s="57"/>
      <c r="AT116" s="11"/>
    </row>
    <row r="117" spans="1:46" ht="7.5" customHeight="1">
      <c r="A117" s="7"/>
      <c r="B117" s="198"/>
      <c r="C117" s="198"/>
      <c r="D117" s="198"/>
      <c r="E117" s="198"/>
      <c r="F117" s="198"/>
      <c r="G117" s="198"/>
      <c r="H117" s="198"/>
      <c r="I117" s="198"/>
      <c r="J117" s="198"/>
      <c r="K117" s="198"/>
      <c r="L117" s="200"/>
      <c r="M117" s="200"/>
      <c r="N117" s="200"/>
      <c r="O117" s="200"/>
      <c r="P117" s="200"/>
      <c r="Q117" s="200"/>
      <c r="R117" s="200"/>
      <c r="S117" s="200"/>
      <c r="T117" s="200"/>
      <c r="U117" s="200"/>
      <c r="V117" s="201"/>
      <c r="W117" s="201"/>
      <c r="X117" s="201"/>
      <c r="Y117" s="201"/>
      <c r="Z117" s="201"/>
      <c r="AA117" s="201"/>
      <c r="AB117" s="201"/>
      <c r="AC117" s="201"/>
      <c r="AD117" s="201"/>
      <c r="AE117" s="201"/>
      <c r="AF117" s="201"/>
      <c r="AG117" s="201"/>
      <c r="AH117" s="9"/>
      <c r="AI117" s="60"/>
      <c r="AJ117" s="60"/>
      <c r="AK117" s="60"/>
      <c r="AL117" s="60"/>
      <c r="AM117" s="60"/>
      <c r="AN117" s="60"/>
      <c r="AO117" s="60"/>
      <c r="AP117" s="60"/>
      <c r="AQ117" s="60"/>
      <c r="AR117" s="60"/>
      <c r="AS117" s="60"/>
      <c r="AT117" s="11"/>
    </row>
    <row r="118" spans="1:46" ht="7.5" customHeight="1" thickBot="1">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4"/>
    </row>
    <row r="119" spans="1:46" ht="7.5" customHeight="1">
      <c r="A119" s="1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7"/>
    </row>
    <row r="120" spans="1:46" ht="7.5" customHeight="1">
      <c r="A120" s="66">
        <v>7</v>
      </c>
      <c r="B120" s="67" t="s">
        <v>31</v>
      </c>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195"/>
    </row>
    <row r="121" spans="1:46" ht="7.5" customHeight="1">
      <c r="A121" s="66"/>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195"/>
    </row>
    <row r="122" spans="1:46" ht="7.5" customHeight="1">
      <c r="A122" s="6"/>
      <c r="B122" s="221" t="s">
        <v>32</v>
      </c>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1"/>
      <c r="AF122" s="21"/>
      <c r="AG122" s="21"/>
      <c r="AH122" s="2"/>
      <c r="AI122" s="2"/>
      <c r="AJ122" s="2"/>
      <c r="AK122" s="2"/>
      <c r="AL122" s="2"/>
      <c r="AM122" s="2"/>
      <c r="AN122" s="2"/>
      <c r="AO122" s="2"/>
      <c r="AP122" s="2"/>
      <c r="AQ122" s="2"/>
      <c r="AR122" s="2"/>
      <c r="AS122" s="2"/>
      <c r="AT122" s="18"/>
    </row>
    <row r="123" spans="1:46" ht="7.5" customHeight="1">
      <c r="A123" s="7"/>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1"/>
      <c r="AF123" s="21"/>
      <c r="AG123" s="21"/>
      <c r="AH123" s="9"/>
      <c r="AI123" s="9"/>
      <c r="AJ123" s="9"/>
      <c r="AK123" s="9"/>
      <c r="AL123" s="9"/>
      <c r="AM123" s="9"/>
      <c r="AN123" s="9"/>
      <c r="AO123" s="9"/>
      <c r="AP123" s="9"/>
      <c r="AQ123" s="9"/>
      <c r="AR123" s="9"/>
      <c r="AS123" s="9"/>
      <c r="AT123" s="11"/>
    </row>
    <row r="124" spans="1:46" ht="7.5" customHeight="1">
      <c r="A124" s="7"/>
      <c r="B124" s="57" t="s">
        <v>25</v>
      </c>
      <c r="C124" s="57"/>
      <c r="D124" s="57"/>
      <c r="E124" s="57"/>
      <c r="F124" s="57"/>
      <c r="G124" s="9"/>
      <c r="H124" s="9"/>
      <c r="I124" s="9"/>
      <c r="J124" s="9"/>
      <c r="K124" s="9"/>
      <c r="L124" s="57" t="s">
        <v>26</v>
      </c>
      <c r="M124" s="57"/>
      <c r="N124" s="57"/>
      <c r="O124" s="57"/>
      <c r="P124" s="57"/>
      <c r="Q124" s="9"/>
      <c r="R124" s="9"/>
      <c r="S124" s="9"/>
      <c r="T124" s="9"/>
      <c r="U124" s="9"/>
      <c r="V124" s="57" t="s">
        <v>28</v>
      </c>
      <c r="W124" s="57"/>
      <c r="X124" s="57"/>
      <c r="Y124" s="57"/>
      <c r="Z124" s="57"/>
      <c r="AA124" s="57"/>
      <c r="AB124" s="9"/>
      <c r="AC124" s="9"/>
      <c r="AD124" s="9"/>
      <c r="AE124" s="9"/>
      <c r="AF124" s="9"/>
      <c r="AG124" s="9"/>
      <c r="AH124" s="9"/>
      <c r="AI124" s="57" t="s">
        <v>29</v>
      </c>
      <c r="AJ124" s="57"/>
      <c r="AK124" s="57"/>
      <c r="AL124" s="57"/>
      <c r="AM124" s="57"/>
      <c r="AN124" s="57"/>
      <c r="AO124" s="9"/>
      <c r="AP124" s="9"/>
      <c r="AQ124" s="9"/>
      <c r="AR124" s="9"/>
      <c r="AS124" s="9"/>
      <c r="AT124" s="11"/>
    </row>
    <row r="125" spans="1:46" ht="7.5" customHeight="1">
      <c r="A125" s="7"/>
      <c r="B125" s="57"/>
      <c r="C125" s="57"/>
      <c r="D125" s="57"/>
      <c r="E125" s="57"/>
      <c r="F125" s="57"/>
      <c r="G125" s="9"/>
      <c r="H125" s="9"/>
      <c r="I125" s="9"/>
      <c r="J125" s="9"/>
      <c r="K125" s="9"/>
      <c r="L125" s="57"/>
      <c r="M125" s="57"/>
      <c r="N125" s="57"/>
      <c r="O125" s="57"/>
      <c r="P125" s="57"/>
      <c r="Q125" s="9"/>
      <c r="R125" s="9"/>
      <c r="S125" s="9"/>
      <c r="T125" s="9"/>
      <c r="U125" s="9"/>
      <c r="V125" s="57"/>
      <c r="W125" s="57"/>
      <c r="X125" s="57"/>
      <c r="Y125" s="57"/>
      <c r="Z125" s="57"/>
      <c r="AA125" s="57"/>
      <c r="AB125" s="9"/>
      <c r="AC125" s="9"/>
      <c r="AD125" s="9"/>
      <c r="AE125" s="9"/>
      <c r="AF125" s="9"/>
      <c r="AG125" s="9"/>
      <c r="AH125" s="9"/>
      <c r="AI125" s="57"/>
      <c r="AJ125" s="57"/>
      <c r="AK125" s="57"/>
      <c r="AL125" s="57"/>
      <c r="AM125" s="57"/>
      <c r="AN125" s="57"/>
      <c r="AO125" s="9"/>
      <c r="AP125" s="9"/>
      <c r="AQ125" s="9"/>
      <c r="AR125" s="9"/>
      <c r="AS125" s="9"/>
      <c r="AT125" s="11"/>
    </row>
    <row r="126" spans="1:46" ht="7.5" customHeight="1" thickBot="1">
      <c r="A126" s="7"/>
      <c r="B126" s="196"/>
      <c r="C126" s="197"/>
      <c r="D126" s="197"/>
      <c r="E126" s="197"/>
      <c r="F126" s="197"/>
      <c r="G126" s="197"/>
      <c r="H126" s="197"/>
      <c r="I126" s="197"/>
      <c r="J126" s="197"/>
      <c r="K126" s="197"/>
      <c r="L126" s="199"/>
      <c r="M126" s="199"/>
      <c r="N126" s="199"/>
      <c r="O126" s="199"/>
      <c r="P126" s="199"/>
      <c r="Q126" s="199"/>
      <c r="R126" s="199"/>
      <c r="S126" s="199"/>
      <c r="T126" s="199"/>
      <c r="U126" s="199"/>
      <c r="V126" s="68"/>
      <c r="W126" s="68"/>
      <c r="X126" s="68"/>
      <c r="Y126" s="68"/>
      <c r="Z126" s="68"/>
      <c r="AA126" s="68"/>
      <c r="AB126" s="68"/>
      <c r="AC126" s="68"/>
      <c r="AD126" s="68"/>
      <c r="AE126" s="68"/>
      <c r="AF126" s="68"/>
      <c r="AG126" s="68"/>
      <c r="AH126" s="9"/>
      <c r="AI126" s="9"/>
      <c r="AJ126" s="9"/>
      <c r="AK126" s="9"/>
      <c r="AL126" s="9"/>
      <c r="AM126" s="9"/>
      <c r="AN126" s="9"/>
      <c r="AO126" s="9"/>
      <c r="AP126" s="9"/>
      <c r="AQ126" s="9"/>
      <c r="AR126" s="9"/>
      <c r="AS126" s="9"/>
      <c r="AT126" s="11"/>
    </row>
    <row r="127" spans="1:46" ht="7.5" customHeight="1">
      <c r="A127" s="7"/>
      <c r="B127" s="197"/>
      <c r="C127" s="197"/>
      <c r="D127" s="197"/>
      <c r="E127" s="197"/>
      <c r="F127" s="197"/>
      <c r="G127" s="197"/>
      <c r="H127" s="197"/>
      <c r="I127" s="197"/>
      <c r="J127" s="197"/>
      <c r="K127" s="197"/>
      <c r="L127" s="199"/>
      <c r="M127" s="199"/>
      <c r="N127" s="199"/>
      <c r="O127" s="199"/>
      <c r="P127" s="199"/>
      <c r="Q127" s="199"/>
      <c r="R127" s="199"/>
      <c r="S127" s="199"/>
      <c r="T127" s="199"/>
      <c r="U127" s="199"/>
      <c r="V127" s="68"/>
      <c r="W127" s="68"/>
      <c r="X127" s="68"/>
      <c r="Y127" s="68"/>
      <c r="Z127" s="68"/>
      <c r="AA127" s="68"/>
      <c r="AB127" s="68"/>
      <c r="AC127" s="68"/>
      <c r="AD127" s="68"/>
      <c r="AE127" s="68"/>
      <c r="AF127" s="68"/>
      <c r="AG127" s="68"/>
      <c r="AH127" s="9"/>
      <c r="AI127" s="57" t="s">
        <v>30</v>
      </c>
      <c r="AJ127" s="57"/>
      <c r="AK127" s="57"/>
      <c r="AL127" s="57"/>
      <c r="AM127" s="220"/>
      <c r="AN127" s="61"/>
      <c r="AO127" s="9"/>
      <c r="AP127" s="9"/>
      <c r="AQ127" s="9"/>
      <c r="AR127" s="9"/>
      <c r="AS127" s="9"/>
      <c r="AT127" s="11"/>
    </row>
    <row r="128" spans="1:46" ht="7.5" customHeight="1" thickBot="1">
      <c r="A128" s="7"/>
      <c r="B128" s="198"/>
      <c r="C128" s="198"/>
      <c r="D128" s="198"/>
      <c r="E128" s="198"/>
      <c r="F128" s="198"/>
      <c r="G128" s="198"/>
      <c r="H128" s="198"/>
      <c r="I128" s="198"/>
      <c r="J128" s="198"/>
      <c r="K128" s="198"/>
      <c r="L128" s="200"/>
      <c r="M128" s="200"/>
      <c r="N128" s="200"/>
      <c r="O128" s="200"/>
      <c r="P128" s="200"/>
      <c r="Q128" s="200"/>
      <c r="R128" s="200"/>
      <c r="S128" s="200"/>
      <c r="T128" s="200"/>
      <c r="U128" s="200"/>
      <c r="V128" s="201"/>
      <c r="W128" s="201"/>
      <c r="X128" s="201"/>
      <c r="Y128" s="201"/>
      <c r="Z128" s="201"/>
      <c r="AA128" s="201"/>
      <c r="AB128" s="201"/>
      <c r="AC128" s="201"/>
      <c r="AD128" s="201"/>
      <c r="AE128" s="201"/>
      <c r="AF128" s="201"/>
      <c r="AG128" s="201"/>
      <c r="AH128" s="9"/>
      <c r="AI128" s="57"/>
      <c r="AJ128" s="57"/>
      <c r="AK128" s="57"/>
      <c r="AL128" s="57"/>
      <c r="AM128" s="220"/>
      <c r="AN128" s="62"/>
      <c r="AO128" s="9"/>
      <c r="AP128" s="9"/>
      <c r="AQ128" s="9"/>
      <c r="AR128" s="9"/>
      <c r="AS128" s="9"/>
      <c r="AT128" s="11"/>
    </row>
    <row r="129" spans="1:46" ht="7.5" customHeight="1" thickBot="1">
      <c r="A129" s="12"/>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4"/>
    </row>
    <row r="130" spans="1:46" ht="7.5" customHeight="1">
      <c r="A130" s="1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7"/>
    </row>
    <row r="131" spans="1:46" ht="7.5" customHeight="1">
      <c r="A131" s="66">
        <v>8</v>
      </c>
      <c r="B131" s="67" t="s">
        <v>33</v>
      </c>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9"/>
      <c r="AE131" s="9"/>
      <c r="AF131" s="57" t="s">
        <v>79</v>
      </c>
      <c r="AG131" s="57"/>
      <c r="AH131" s="57"/>
      <c r="AI131" s="57"/>
      <c r="AJ131" s="57"/>
      <c r="AK131" s="57"/>
      <c r="AL131" s="57"/>
      <c r="AM131" s="57"/>
      <c r="AN131" s="57"/>
      <c r="AO131" s="57"/>
      <c r="AP131" s="57"/>
      <c r="AQ131" s="57"/>
      <c r="AR131" s="57"/>
      <c r="AS131" s="57"/>
      <c r="AT131" s="11"/>
    </row>
    <row r="132" spans="1:46" ht="7.5" customHeight="1">
      <c r="A132" s="66"/>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9"/>
      <c r="AE132" s="9"/>
      <c r="AF132" s="60"/>
      <c r="AG132" s="60"/>
      <c r="AH132" s="60"/>
      <c r="AI132" s="60"/>
      <c r="AJ132" s="60"/>
      <c r="AK132" s="60"/>
      <c r="AL132" s="60"/>
      <c r="AM132" s="60"/>
      <c r="AN132" s="60"/>
      <c r="AO132" s="60"/>
      <c r="AP132" s="60"/>
      <c r="AQ132" s="60"/>
      <c r="AR132" s="60"/>
      <c r="AS132" s="60"/>
      <c r="AT132" s="11"/>
    </row>
    <row r="133" spans="1:46" ht="7.5" customHeight="1">
      <c r="A133" s="6"/>
      <c r="B133" s="2"/>
      <c r="C133" s="2"/>
      <c r="D133" s="2"/>
      <c r="E133" s="2"/>
      <c r="F133" s="2"/>
      <c r="G133" s="2"/>
      <c r="H133" s="2"/>
      <c r="I133" s="2"/>
      <c r="J133" s="2"/>
      <c r="K133" s="2"/>
      <c r="AD133" s="9"/>
      <c r="AE133" s="9"/>
      <c r="AF133" s="23"/>
      <c r="AG133" s="23"/>
      <c r="AH133" s="23"/>
      <c r="AI133" s="23"/>
      <c r="AJ133" s="23"/>
      <c r="AK133" s="23"/>
      <c r="AL133" s="23"/>
      <c r="AM133" s="23"/>
      <c r="AN133" s="23"/>
      <c r="AO133" s="23"/>
      <c r="AP133" s="23"/>
      <c r="AQ133" s="23"/>
      <c r="AR133" s="23"/>
      <c r="AS133" s="23"/>
      <c r="AT133" s="11"/>
    </row>
    <row r="134" spans="1:46" ht="7.5" customHeight="1">
      <c r="A134" s="7"/>
      <c r="B134" s="226" t="s">
        <v>90</v>
      </c>
      <c r="C134" s="226"/>
      <c r="D134" s="226"/>
      <c r="E134" s="226"/>
      <c r="F134" s="226"/>
      <c r="G134" s="226"/>
      <c r="H134" s="226"/>
      <c r="I134" s="226"/>
      <c r="J134" s="226"/>
      <c r="K134" s="226"/>
      <c r="L134" s="226"/>
      <c r="M134" s="226"/>
      <c r="N134" s="222" t="s">
        <v>91</v>
      </c>
      <c r="O134" s="222"/>
      <c r="P134" s="222"/>
      <c r="Q134" s="222"/>
      <c r="R134" s="222"/>
      <c r="S134" s="222"/>
      <c r="T134" s="222"/>
      <c r="U134" s="222"/>
      <c r="V134" s="222"/>
      <c r="W134" s="222" t="s">
        <v>46</v>
      </c>
      <c r="X134" s="222"/>
      <c r="Y134" s="222"/>
      <c r="Z134" s="222"/>
      <c r="AA134" s="222"/>
      <c r="AB134" s="222"/>
      <c r="AC134" s="222"/>
      <c r="AD134" s="222"/>
      <c r="AE134" s="9"/>
      <c r="AF134" s="23"/>
      <c r="AG134" s="23"/>
      <c r="AH134" s="23"/>
      <c r="AI134" s="23"/>
      <c r="AJ134" s="23"/>
      <c r="AK134" s="23"/>
      <c r="AL134" s="23"/>
      <c r="AM134" s="23"/>
      <c r="AN134" s="23"/>
      <c r="AO134" s="23"/>
      <c r="AP134" s="23"/>
      <c r="AQ134" s="23"/>
      <c r="AR134" s="23"/>
      <c r="AS134" s="23"/>
      <c r="AT134" s="11"/>
    </row>
    <row r="135" spans="1:46" ht="17.25" customHeight="1">
      <c r="A135" s="7"/>
      <c r="B135" s="226"/>
      <c r="C135" s="226"/>
      <c r="D135" s="226"/>
      <c r="E135" s="226"/>
      <c r="F135" s="226"/>
      <c r="G135" s="226"/>
      <c r="H135" s="226"/>
      <c r="I135" s="226"/>
      <c r="J135" s="226"/>
      <c r="K135" s="226"/>
      <c r="L135" s="226"/>
      <c r="M135" s="226"/>
      <c r="N135" s="222"/>
      <c r="O135" s="222"/>
      <c r="P135" s="222"/>
      <c r="Q135" s="222"/>
      <c r="R135" s="222"/>
      <c r="S135" s="222"/>
      <c r="T135" s="222"/>
      <c r="U135" s="222"/>
      <c r="V135" s="222"/>
      <c r="W135" s="222"/>
      <c r="X135" s="222"/>
      <c r="Y135" s="222"/>
      <c r="Z135" s="222"/>
      <c r="AA135" s="222"/>
      <c r="AB135" s="222"/>
      <c r="AC135" s="222"/>
      <c r="AD135" s="222"/>
      <c r="AE135" s="9"/>
      <c r="AF135" s="23"/>
      <c r="AG135" s="23"/>
      <c r="AH135" s="23"/>
      <c r="AI135" s="23"/>
      <c r="AJ135" s="23"/>
      <c r="AK135" s="23"/>
      <c r="AL135" s="23"/>
      <c r="AM135" s="23"/>
      <c r="AN135" s="23"/>
      <c r="AO135" s="23"/>
      <c r="AP135" s="23"/>
      <c r="AQ135" s="23"/>
      <c r="AR135" s="10"/>
      <c r="AS135" s="10"/>
      <c r="AT135" s="11"/>
    </row>
    <row r="136" spans="1:46" ht="7.5" customHeight="1">
      <c r="A136" s="7"/>
      <c r="B136" s="223"/>
      <c r="C136" s="223"/>
      <c r="D136" s="223"/>
      <c r="E136" s="223"/>
      <c r="F136" s="223"/>
      <c r="G136" s="223"/>
      <c r="H136" s="223"/>
      <c r="I136" s="223"/>
      <c r="J136" s="223"/>
      <c r="K136" s="223"/>
      <c r="L136" s="223"/>
      <c r="M136" s="223"/>
      <c r="N136" s="223">
        <f>AQ75</f>
        <v>0</v>
      </c>
      <c r="O136" s="223"/>
      <c r="P136" s="223"/>
      <c r="Q136" s="223"/>
      <c r="R136" s="223"/>
      <c r="S136" s="223"/>
      <c r="T136" s="223"/>
      <c r="U136" s="223"/>
      <c r="V136" s="223"/>
      <c r="W136" s="223">
        <f>ROUND(N136*0.5*2,1)/2</f>
        <v>0</v>
      </c>
      <c r="X136" s="223"/>
      <c r="Y136" s="223"/>
      <c r="Z136" s="223"/>
      <c r="AA136" s="223"/>
      <c r="AB136" s="223"/>
      <c r="AC136" s="223"/>
      <c r="AD136" s="223"/>
      <c r="AE136" s="9"/>
      <c r="AF136" s="23"/>
      <c r="AG136" s="23"/>
      <c r="AH136" s="23"/>
      <c r="AI136" s="23"/>
      <c r="AJ136" s="23"/>
      <c r="AK136" s="23"/>
      <c r="AL136" s="23"/>
      <c r="AM136" s="23"/>
      <c r="AN136" s="23"/>
      <c r="AO136" s="23"/>
      <c r="AP136" s="23"/>
      <c r="AQ136" s="23"/>
      <c r="AR136" s="10"/>
      <c r="AS136" s="10"/>
      <c r="AT136" s="11"/>
    </row>
    <row r="137" spans="1:46" ht="7.5" customHeight="1">
      <c r="A137" s="7"/>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9"/>
      <c r="AF137" s="23"/>
      <c r="AG137" s="23"/>
      <c r="AH137" s="23"/>
      <c r="AI137" s="23"/>
      <c r="AJ137" s="23"/>
      <c r="AK137" s="23"/>
      <c r="AL137" s="23"/>
      <c r="AM137" s="23"/>
      <c r="AN137" s="23"/>
      <c r="AO137" s="23"/>
      <c r="AP137" s="23"/>
      <c r="AQ137" s="23"/>
      <c r="AR137" s="10"/>
      <c r="AS137" s="10"/>
      <c r="AT137" s="11"/>
    </row>
    <row r="138" spans="1:46" ht="7.5" customHeight="1">
      <c r="A138" s="7"/>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9"/>
      <c r="AF138" s="106"/>
      <c r="AG138" s="106"/>
      <c r="AH138" s="106"/>
      <c r="AI138" s="106"/>
      <c r="AJ138" s="106"/>
      <c r="AK138" s="106"/>
      <c r="AL138" s="106"/>
      <c r="AM138" s="106"/>
      <c r="AN138" s="106"/>
      <c r="AO138" s="106"/>
      <c r="AP138" s="106"/>
      <c r="AQ138" s="106"/>
      <c r="AR138" s="106"/>
      <c r="AS138" s="106"/>
      <c r="AT138" s="11"/>
    </row>
    <row r="139" spans="1:46" ht="7.5" customHeight="1">
      <c r="A139" s="7"/>
      <c r="B139" s="57" t="s">
        <v>25</v>
      </c>
      <c r="C139" s="57"/>
      <c r="D139" s="57"/>
      <c r="E139" s="57"/>
      <c r="F139" s="57"/>
      <c r="G139" s="9"/>
      <c r="H139" s="9"/>
      <c r="I139" s="9"/>
      <c r="J139" s="9"/>
      <c r="K139" s="9"/>
      <c r="N139" s="224" t="s">
        <v>26</v>
      </c>
      <c r="O139" s="224"/>
      <c r="P139" s="224"/>
      <c r="Q139" s="9"/>
      <c r="R139" s="9"/>
      <c r="S139" s="9"/>
      <c r="T139" s="9"/>
      <c r="U139" s="9"/>
      <c r="V139" s="21"/>
      <c r="W139" s="21"/>
      <c r="X139" s="21"/>
      <c r="Y139" s="21"/>
      <c r="Z139" s="21"/>
      <c r="AA139" s="21"/>
      <c r="AB139" s="9"/>
      <c r="AC139" s="9"/>
      <c r="AD139" s="9"/>
      <c r="AE139" s="9"/>
      <c r="AF139" s="106"/>
      <c r="AG139" s="106"/>
      <c r="AH139" s="106"/>
      <c r="AI139" s="106"/>
      <c r="AJ139" s="106"/>
      <c r="AK139" s="106"/>
      <c r="AL139" s="106"/>
      <c r="AM139" s="106"/>
      <c r="AN139" s="106"/>
      <c r="AO139" s="106"/>
      <c r="AP139" s="106"/>
      <c r="AQ139" s="106"/>
      <c r="AR139" s="106"/>
      <c r="AS139" s="106"/>
      <c r="AT139" s="11"/>
    </row>
    <row r="140" spans="1:46" ht="7.5" customHeight="1">
      <c r="A140" s="7"/>
      <c r="B140" s="57"/>
      <c r="C140" s="57"/>
      <c r="D140" s="57"/>
      <c r="E140" s="57"/>
      <c r="F140" s="57"/>
      <c r="G140" s="9"/>
      <c r="H140" s="9"/>
      <c r="I140" s="9"/>
      <c r="J140" s="9"/>
      <c r="K140" s="9"/>
      <c r="L140" s="21"/>
      <c r="M140" s="21"/>
      <c r="N140" s="225"/>
      <c r="O140" s="225"/>
      <c r="P140" s="225"/>
      <c r="Q140" s="9"/>
      <c r="R140" s="9"/>
      <c r="S140" s="9"/>
      <c r="T140" s="9"/>
      <c r="U140" s="9"/>
      <c r="V140" s="21"/>
      <c r="W140" s="21"/>
      <c r="X140" s="21"/>
      <c r="Y140" s="21"/>
      <c r="Z140" s="21"/>
      <c r="AA140" s="21"/>
      <c r="AB140" s="9"/>
      <c r="AC140" s="9"/>
      <c r="AD140" s="9"/>
      <c r="AE140" s="9"/>
      <c r="AF140" s="205"/>
      <c r="AG140" s="205"/>
      <c r="AH140" s="205"/>
      <c r="AI140" s="205"/>
      <c r="AJ140" s="205"/>
      <c r="AK140" s="205"/>
      <c r="AL140" s="205"/>
      <c r="AM140" s="205"/>
      <c r="AN140" s="205"/>
      <c r="AO140" s="205"/>
      <c r="AP140" s="205"/>
      <c r="AQ140" s="205"/>
      <c r="AR140" s="205"/>
      <c r="AS140" s="205"/>
      <c r="AT140" s="11"/>
    </row>
    <row r="141" spans="1:46" ht="7.5" customHeight="1">
      <c r="A141" s="7"/>
      <c r="B141" s="206"/>
      <c r="C141" s="207"/>
      <c r="D141" s="207"/>
      <c r="E141" s="207"/>
      <c r="F141" s="207"/>
      <c r="G141" s="207"/>
      <c r="H141" s="207"/>
      <c r="I141" s="207"/>
      <c r="J141" s="207"/>
      <c r="K141" s="207"/>
      <c r="L141" s="30"/>
      <c r="M141" s="31"/>
      <c r="N141" s="227"/>
      <c r="O141" s="227"/>
      <c r="P141" s="227"/>
      <c r="Q141" s="227"/>
      <c r="R141" s="227"/>
      <c r="S141" s="227"/>
      <c r="T141" s="227"/>
      <c r="U141" s="227"/>
      <c r="V141" s="227"/>
      <c r="W141" s="227"/>
      <c r="X141" s="24"/>
      <c r="Y141" s="24"/>
      <c r="Z141" s="24"/>
      <c r="AA141" s="24"/>
      <c r="AB141" s="24"/>
      <c r="AC141" s="24"/>
      <c r="AD141" s="10"/>
      <c r="AE141" s="9"/>
      <c r="AF141" s="57" t="s">
        <v>75</v>
      </c>
      <c r="AG141" s="57"/>
      <c r="AH141" s="57"/>
      <c r="AI141" s="57"/>
      <c r="AJ141" s="57"/>
      <c r="AK141" s="57"/>
      <c r="AL141" s="57"/>
      <c r="AM141" s="57"/>
      <c r="AN141" s="57"/>
      <c r="AO141" s="57"/>
      <c r="AP141" s="57"/>
      <c r="AQ141" s="57"/>
      <c r="AR141" s="23"/>
      <c r="AS141" s="23"/>
      <c r="AT141" s="11"/>
    </row>
    <row r="142" spans="1:46" ht="7.5" customHeight="1">
      <c r="A142" s="7"/>
      <c r="B142" s="207"/>
      <c r="C142" s="207"/>
      <c r="D142" s="207"/>
      <c r="E142" s="207"/>
      <c r="F142" s="207"/>
      <c r="G142" s="207"/>
      <c r="H142" s="207"/>
      <c r="I142" s="207"/>
      <c r="J142" s="207"/>
      <c r="K142" s="207"/>
      <c r="L142" s="31"/>
      <c r="M142" s="31"/>
      <c r="N142" s="227"/>
      <c r="O142" s="227"/>
      <c r="P142" s="227"/>
      <c r="Q142" s="227"/>
      <c r="R142" s="227"/>
      <c r="S142" s="227"/>
      <c r="T142" s="227"/>
      <c r="U142" s="227"/>
      <c r="V142" s="227"/>
      <c r="W142" s="227"/>
      <c r="X142" s="10"/>
      <c r="Y142" s="10"/>
      <c r="Z142" s="10"/>
      <c r="AA142" s="10"/>
      <c r="AB142" s="10"/>
      <c r="AC142" s="10"/>
      <c r="AD142" s="10"/>
      <c r="AE142" s="10"/>
      <c r="AF142" s="57"/>
      <c r="AG142" s="57"/>
      <c r="AH142" s="57"/>
      <c r="AI142" s="57"/>
      <c r="AJ142" s="57"/>
      <c r="AK142" s="57"/>
      <c r="AL142" s="57"/>
      <c r="AM142" s="57"/>
      <c r="AN142" s="57"/>
      <c r="AO142" s="57"/>
      <c r="AP142" s="57"/>
      <c r="AQ142" s="57"/>
      <c r="AR142" s="23"/>
      <c r="AS142" s="23"/>
      <c r="AT142" s="11"/>
    </row>
    <row r="143" spans="1:46" ht="3" customHeight="1">
      <c r="A143" s="7"/>
      <c r="B143" s="198"/>
      <c r="C143" s="198"/>
      <c r="D143" s="198"/>
      <c r="E143" s="198"/>
      <c r="F143" s="198"/>
      <c r="G143" s="198"/>
      <c r="H143" s="198"/>
      <c r="I143" s="198"/>
      <c r="J143" s="198"/>
      <c r="K143" s="198"/>
      <c r="L143" s="32"/>
      <c r="M143" s="32"/>
      <c r="N143" s="228"/>
      <c r="O143" s="228"/>
      <c r="P143" s="228"/>
      <c r="Q143" s="228"/>
      <c r="R143" s="228"/>
      <c r="S143" s="228"/>
      <c r="T143" s="228"/>
      <c r="U143" s="228"/>
      <c r="V143" s="228"/>
      <c r="W143" s="228"/>
      <c r="X143" s="10"/>
      <c r="Y143" s="10"/>
      <c r="Z143" s="10"/>
      <c r="AA143" s="10"/>
      <c r="AB143" s="10"/>
      <c r="AC143" s="10"/>
      <c r="AD143" s="10"/>
      <c r="AE143" s="10"/>
      <c r="AF143" s="217"/>
      <c r="AG143" s="217"/>
      <c r="AH143" s="217"/>
      <c r="AI143" s="217"/>
      <c r="AJ143" s="217"/>
      <c r="AK143" s="217"/>
      <c r="AL143" s="217"/>
      <c r="AM143" s="217"/>
      <c r="AN143" s="217"/>
      <c r="AO143" s="217"/>
      <c r="AP143" s="217"/>
      <c r="AQ143" s="217"/>
      <c r="AR143" s="217"/>
      <c r="AS143" s="217"/>
      <c r="AT143" s="11"/>
    </row>
    <row r="144" spans="1:46" ht="2.25" customHeight="1" thickBot="1">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218"/>
      <c r="AG144" s="218"/>
      <c r="AH144" s="218"/>
      <c r="AI144" s="218"/>
      <c r="AJ144" s="218"/>
      <c r="AK144" s="218"/>
      <c r="AL144" s="218"/>
      <c r="AM144" s="218"/>
      <c r="AN144" s="218"/>
      <c r="AO144" s="218"/>
      <c r="AP144" s="218"/>
      <c r="AQ144" s="218"/>
      <c r="AR144" s="218"/>
      <c r="AS144" s="218"/>
      <c r="AT144" s="14"/>
    </row>
    <row r="145" spans="1:46" ht="3.75" customHeight="1"/>
    <row r="146" spans="1:46" ht="7.5" customHeight="1">
      <c r="B146" s="214" t="s">
        <v>77</v>
      </c>
      <c r="C146" s="214"/>
      <c r="D146" s="214"/>
      <c r="E146" s="214"/>
      <c r="F146" s="214"/>
      <c r="G146" s="214"/>
      <c r="H146" s="214"/>
      <c r="I146" s="219" t="s">
        <v>92</v>
      </c>
      <c r="J146" s="219"/>
      <c r="K146" s="219"/>
      <c r="L146" s="219"/>
      <c r="M146" s="219"/>
      <c r="N146" s="219"/>
      <c r="O146" s="219"/>
      <c r="P146" s="219"/>
      <c r="Q146" s="219"/>
      <c r="R146" s="219"/>
      <c r="S146" s="219"/>
      <c r="T146" s="219"/>
      <c r="U146" s="219"/>
      <c r="V146" s="219"/>
      <c r="W146" s="219"/>
      <c r="X146" s="219"/>
      <c r="Y146" s="219"/>
      <c r="Z146" s="219"/>
      <c r="AA146" s="219"/>
      <c r="AB146" s="219"/>
      <c r="AC146" s="219"/>
      <c r="AE146" s="215" t="s">
        <v>76</v>
      </c>
      <c r="AF146" s="215"/>
      <c r="AG146" s="215"/>
      <c r="AH146" s="215"/>
      <c r="AI146" s="215"/>
      <c r="AJ146" s="216" t="s">
        <v>35</v>
      </c>
      <c r="AK146" s="216"/>
      <c r="AL146" s="216"/>
      <c r="AM146" s="216"/>
      <c r="AN146" s="216"/>
      <c r="AO146" s="216"/>
      <c r="AP146" s="216"/>
      <c r="AQ146" s="216"/>
      <c r="AR146" s="216"/>
      <c r="AS146" s="216"/>
      <c r="AT146" s="22"/>
    </row>
    <row r="147" spans="1:46" ht="7.5" customHeight="1">
      <c r="B147" s="214"/>
      <c r="C147" s="214"/>
      <c r="D147" s="214"/>
      <c r="E147" s="214"/>
      <c r="F147" s="214"/>
      <c r="G147" s="214"/>
      <c r="H147" s="214"/>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E147" s="215"/>
      <c r="AF147" s="215"/>
      <c r="AG147" s="215"/>
      <c r="AH147" s="215"/>
      <c r="AI147" s="215"/>
      <c r="AJ147" s="216"/>
      <c r="AK147" s="216"/>
      <c r="AL147" s="216"/>
      <c r="AM147" s="216"/>
      <c r="AN147" s="216"/>
      <c r="AO147" s="216"/>
      <c r="AP147" s="216"/>
      <c r="AQ147" s="216"/>
      <c r="AR147" s="216"/>
      <c r="AS147" s="216"/>
      <c r="AT147" s="22"/>
    </row>
    <row r="148" spans="1:46" ht="7.5" customHeight="1">
      <c r="B148" s="58" t="s">
        <v>78</v>
      </c>
      <c r="C148" s="59"/>
      <c r="D148" s="59"/>
      <c r="E148" s="59"/>
      <c r="F148" s="59"/>
      <c r="G148" s="59"/>
      <c r="H148" s="5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J148" s="216"/>
      <c r="AK148" s="216"/>
      <c r="AL148" s="216"/>
      <c r="AM148" s="216"/>
      <c r="AN148" s="216"/>
      <c r="AO148" s="216"/>
      <c r="AP148" s="216"/>
      <c r="AQ148" s="216"/>
      <c r="AR148" s="216"/>
      <c r="AS148" s="216"/>
      <c r="AT148" s="22"/>
    </row>
    <row r="149" spans="1:46" ht="3.75" customHeight="1">
      <c r="B149" s="59"/>
      <c r="C149" s="59"/>
      <c r="D149" s="59"/>
      <c r="E149" s="59"/>
      <c r="F149" s="59"/>
      <c r="G149" s="59"/>
      <c r="H149" s="5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J149" s="216"/>
      <c r="AK149" s="216"/>
      <c r="AL149" s="216"/>
      <c r="AM149" s="216"/>
      <c r="AN149" s="216"/>
      <c r="AO149" s="216"/>
      <c r="AP149" s="216"/>
      <c r="AQ149" s="216"/>
      <c r="AR149" s="216"/>
      <c r="AS149" s="216"/>
      <c r="AT149" s="22"/>
    </row>
    <row r="150" spans="1:46" ht="10.5" customHeight="1">
      <c r="I150" s="22"/>
      <c r="J150" s="22"/>
      <c r="K150" s="22"/>
      <c r="L150" s="22"/>
      <c r="M150" s="22"/>
      <c r="N150" s="22"/>
      <c r="O150" s="22"/>
      <c r="P150" s="22"/>
      <c r="Q150" s="22"/>
      <c r="R150" s="22"/>
      <c r="S150" s="22"/>
      <c r="T150" s="22"/>
      <c r="U150" s="22"/>
      <c r="V150" s="79" t="s">
        <v>58</v>
      </c>
      <c r="W150" s="79"/>
      <c r="X150" s="79"/>
      <c r="Y150" s="27"/>
      <c r="AJ150" s="22"/>
      <c r="AK150" s="22"/>
      <c r="AL150" s="22"/>
      <c r="AM150" s="22"/>
      <c r="AN150" s="22"/>
      <c r="AO150" s="22"/>
      <c r="AP150" s="22"/>
      <c r="AQ150" s="22"/>
      <c r="AR150" s="22"/>
      <c r="AS150" s="22"/>
      <c r="AT150" s="22"/>
    </row>
    <row r="151" spans="1:46" ht="7.5" customHeight="1">
      <c r="I151" s="22"/>
      <c r="J151" s="22"/>
      <c r="K151" s="22"/>
      <c r="L151" s="22"/>
      <c r="M151" s="22"/>
      <c r="N151" s="22"/>
      <c r="O151" s="22"/>
      <c r="P151" s="22"/>
      <c r="Q151" s="22"/>
      <c r="R151" s="22"/>
      <c r="S151" s="22"/>
      <c r="T151" s="22"/>
      <c r="U151" s="22"/>
      <c r="V151" s="22"/>
      <c r="AJ151" s="22"/>
      <c r="AK151" s="22"/>
      <c r="AL151" s="22"/>
      <c r="AM151" s="22"/>
      <c r="AN151" s="22"/>
      <c r="AO151" s="22"/>
      <c r="AP151" s="22"/>
      <c r="AQ151" s="22"/>
      <c r="AR151" s="22"/>
      <c r="AS151" s="22"/>
      <c r="AT151" s="22"/>
    </row>
    <row r="153" spans="1:46" s="23" customFormat="1" ht="38.25" customHeight="1">
      <c r="A153" s="87" t="s">
        <v>93</v>
      </c>
      <c r="B153" s="87"/>
      <c r="C153" s="87"/>
      <c r="D153" s="87"/>
      <c r="E153" s="87"/>
      <c r="F153" s="87"/>
      <c r="G153" s="87"/>
      <c r="H153" s="87"/>
      <c r="I153" s="87"/>
      <c r="J153" s="87"/>
      <c r="K153" s="87"/>
      <c r="L153" s="87"/>
      <c r="M153" s="87"/>
      <c r="N153" s="87"/>
      <c r="O153" s="87"/>
      <c r="P153" s="87"/>
      <c r="Q153" s="87"/>
      <c r="R153" s="87"/>
      <c r="S153" s="87"/>
      <c r="T153" s="89"/>
      <c r="U153" s="89"/>
      <c r="V153" s="89"/>
      <c r="W153" s="89"/>
      <c r="X153" s="89"/>
      <c r="Y153" s="89"/>
      <c r="Z153" s="89"/>
      <c r="AA153" s="89"/>
      <c r="AB153" s="91"/>
      <c r="AC153" s="91"/>
      <c r="AD153" s="91"/>
      <c r="AE153" s="91"/>
      <c r="AF153" s="91"/>
      <c r="AG153" s="91"/>
      <c r="AH153" s="91"/>
      <c r="AI153" s="91"/>
      <c r="AJ153" s="91"/>
      <c r="AK153" s="91"/>
      <c r="AL153" s="91"/>
      <c r="AM153" s="91"/>
      <c r="AN153" s="91"/>
      <c r="AO153" s="91"/>
      <c r="AP153" s="91"/>
      <c r="AQ153" s="91"/>
      <c r="AR153" s="91"/>
      <c r="AS153" s="91"/>
      <c r="AT153" s="91"/>
    </row>
    <row r="154" spans="1:46" s="23" customFormat="1" ht="7.5" customHeight="1">
      <c r="A154" s="87"/>
      <c r="B154" s="87"/>
      <c r="C154" s="87"/>
      <c r="D154" s="87"/>
      <c r="E154" s="87"/>
      <c r="F154" s="87"/>
      <c r="G154" s="87"/>
      <c r="H154" s="87"/>
      <c r="I154" s="87"/>
      <c r="J154" s="87"/>
      <c r="K154" s="87"/>
      <c r="L154" s="87"/>
      <c r="M154" s="87"/>
      <c r="N154" s="87"/>
      <c r="O154" s="87"/>
      <c r="P154" s="87"/>
      <c r="Q154" s="87"/>
      <c r="R154" s="87"/>
      <c r="S154" s="87"/>
      <c r="T154" s="89"/>
      <c r="U154" s="89"/>
      <c r="V154" s="89"/>
      <c r="W154" s="89"/>
      <c r="X154" s="89"/>
      <c r="Y154" s="89"/>
      <c r="Z154" s="89"/>
      <c r="AA154" s="89"/>
      <c r="AB154" s="91"/>
      <c r="AC154" s="91"/>
      <c r="AD154" s="91"/>
      <c r="AE154" s="91"/>
      <c r="AF154" s="91"/>
      <c r="AG154" s="91"/>
      <c r="AH154" s="91"/>
      <c r="AI154" s="91"/>
      <c r="AJ154" s="91"/>
      <c r="AK154" s="91"/>
      <c r="AL154" s="91"/>
      <c r="AM154" s="91"/>
      <c r="AN154" s="91"/>
      <c r="AO154" s="91"/>
      <c r="AP154" s="91"/>
      <c r="AQ154" s="91"/>
      <c r="AR154" s="91"/>
      <c r="AS154" s="91"/>
      <c r="AT154" s="91"/>
    </row>
    <row r="155" spans="1:46" s="23" customFormat="1" ht="7.5" customHeight="1">
      <c r="A155" s="87"/>
      <c r="B155" s="87"/>
      <c r="C155" s="87"/>
      <c r="D155" s="87"/>
      <c r="E155" s="87"/>
      <c r="F155" s="87"/>
      <c r="G155" s="87"/>
      <c r="H155" s="87"/>
      <c r="I155" s="87"/>
      <c r="J155" s="87"/>
      <c r="K155" s="87"/>
      <c r="L155" s="87"/>
      <c r="M155" s="87"/>
      <c r="N155" s="87"/>
      <c r="O155" s="87"/>
      <c r="P155" s="87"/>
      <c r="Q155" s="87"/>
      <c r="R155" s="87"/>
      <c r="S155" s="87"/>
      <c r="T155" s="89"/>
      <c r="U155" s="89"/>
      <c r="V155" s="89"/>
      <c r="W155" s="89"/>
      <c r="X155" s="89"/>
      <c r="Y155" s="89"/>
      <c r="Z155" s="89"/>
      <c r="AA155" s="89"/>
      <c r="AB155" s="92" t="s">
        <v>88</v>
      </c>
      <c r="AC155" s="92"/>
      <c r="AD155" s="92"/>
      <c r="AE155" s="92"/>
      <c r="AF155" s="92"/>
      <c r="AG155" s="92"/>
      <c r="AH155" s="92"/>
      <c r="AI155" s="92"/>
      <c r="AJ155" s="92"/>
      <c r="AK155" s="92"/>
      <c r="AL155" s="92"/>
      <c r="AM155" s="92"/>
      <c r="AN155" s="92"/>
      <c r="AO155" s="92"/>
      <c r="AP155" s="92"/>
      <c r="AQ155" s="92"/>
      <c r="AR155" s="92"/>
      <c r="AS155" s="92"/>
      <c r="AT155" s="92"/>
    </row>
    <row r="156" spans="1:46" s="23" customFormat="1" ht="7.5" customHeight="1">
      <c r="A156" s="88"/>
      <c r="B156" s="88"/>
      <c r="C156" s="88"/>
      <c r="D156" s="88"/>
      <c r="E156" s="88"/>
      <c r="F156" s="88"/>
      <c r="G156" s="88"/>
      <c r="H156" s="88"/>
      <c r="I156" s="88"/>
      <c r="J156" s="88"/>
      <c r="K156" s="88"/>
      <c r="L156" s="88"/>
      <c r="M156" s="88"/>
      <c r="N156" s="88"/>
      <c r="O156" s="88"/>
      <c r="P156" s="88"/>
      <c r="Q156" s="88"/>
      <c r="R156" s="88"/>
      <c r="S156" s="88"/>
      <c r="T156" s="90"/>
      <c r="U156" s="90"/>
      <c r="V156" s="90"/>
      <c r="W156" s="90"/>
      <c r="X156" s="90"/>
      <c r="Y156" s="90"/>
      <c r="Z156" s="90"/>
      <c r="AA156" s="90"/>
      <c r="AB156" s="93"/>
      <c r="AC156" s="93"/>
      <c r="AD156" s="93"/>
      <c r="AE156" s="93"/>
      <c r="AF156" s="93"/>
      <c r="AG156" s="93"/>
      <c r="AH156" s="93"/>
      <c r="AI156" s="93"/>
      <c r="AJ156" s="93"/>
      <c r="AK156" s="93"/>
      <c r="AL156" s="93"/>
      <c r="AM156" s="93"/>
      <c r="AN156" s="93"/>
      <c r="AO156" s="93"/>
      <c r="AP156" s="93"/>
      <c r="AQ156" s="93"/>
      <c r="AR156" s="93"/>
      <c r="AS156" s="93"/>
      <c r="AT156" s="93"/>
    </row>
    <row r="157" spans="1:46" s="23" customFormat="1" ht="7.5" customHeight="1">
      <c r="A157" s="94"/>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row>
    <row r="158" spans="1:46" s="23" customFormat="1" ht="7.5" customHeight="1" thickBo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row>
    <row r="159" spans="1:46" s="23" customFormat="1" ht="7.5" customHeight="1">
      <c r="A159" s="95" t="s">
        <v>69</v>
      </c>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34"/>
      <c r="AB159" s="99"/>
      <c r="AC159" s="99"/>
      <c r="AD159" s="99"/>
      <c r="AE159" s="99"/>
      <c r="AF159" s="99"/>
      <c r="AG159" s="99"/>
      <c r="AH159" s="99"/>
      <c r="AI159" s="99"/>
      <c r="AJ159" s="99"/>
      <c r="AK159" s="99"/>
      <c r="AL159" s="99"/>
      <c r="AM159" s="99"/>
      <c r="AN159" s="99"/>
      <c r="AO159" s="99"/>
      <c r="AP159" s="99"/>
      <c r="AQ159" s="99"/>
      <c r="AR159" s="99"/>
      <c r="AS159" s="99"/>
      <c r="AT159" s="100"/>
    </row>
    <row r="160" spans="1:46" s="23" customFormat="1" ht="7.5" customHeight="1">
      <c r="A160" s="97"/>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101"/>
      <c r="AB160" s="101"/>
      <c r="AC160" s="101"/>
      <c r="AD160" s="101"/>
      <c r="AE160" s="101"/>
      <c r="AF160" s="101"/>
      <c r="AG160" s="101"/>
      <c r="AH160" s="101"/>
      <c r="AI160" s="101"/>
      <c r="AJ160" s="101"/>
      <c r="AK160" s="101"/>
      <c r="AL160" s="101"/>
      <c r="AM160" s="101"/>
      <c r="AN160" s="101"/>
      <c r="AO160" s="101"/>
      <c r="AP160" s="101"/>
      <c r="AQ160" s="101"/>
      <c r="AR160" s="101"/>
      <c r="AS160" s="101"/>
      <c r="AT160" s="102"/>
    </row>
    <row r="161" spans="1:46" s="23" customFormat="1" ht="7.5" customHeight="1">
      <c r="A161" s="97"/>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101"/>
      <c r="AB161" s="101"/>
      <c r="AC161" s="101"/>
      <c r="AD161" s="101"/>
      <c r="AE161" s="101"/>
      <c r="AF161" s="101"/>
      <c r="AG161" s="101"/>
      <c r="AH161" s="101"/>
      <c r="AI161" s="101"/>
      <c r="AJ161" s="101"/>
      <c r="AK161" s="101"/>
      <c r="AL161" s="101"/>
      <c r="AM161" s="101"/>
      <c r="AN161" s="101"/>
      <c r="AO161" s="101"/>
      <c r="AP161" s="101"/>
      <c r="AQ161" s="101"/>
      <c r="AR161" s="101"/>
      <c r="AS161" s="101"/>
      <c r="AT161" s="102"/>
    </row>
    <row r="162" spans="1:46" s="23" customFormat="1" ht="7.5" customHeight="1">
      <c r="A162" s="97"/>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101"/>
      <c r="AB162" s="101"/>
      <c r="AC162" s="101"/>
      <c r="AD162" s="101"/>
      <c r="AE162" s="101"/>
      <c r="AF162" s="101"/>
      <c r="AG162" s="101"/>
      <c r="AH162" s="101"/>
      <c r="AI162" s="101"/>
      <c r="AJ162" s="101"/>
      <c r="AK162" s="101"/>
      <c r="AL162" s="101"/>
      <c r="AM162" s="101"/>
      <c r="AN162" s="101"/>
      <c r="AO162" s="101"/>
      <c r="AP162" s="101"/>
      <c r="AQ162" s="101"/>
      <c r="AR162" s="101"/>
      <c r="AS162" s="101"/>
      <c r="AT162" s="102"/>
    </row>
    <row r="163" spans="1:46" s="23" customFormat="1" ht="7.5" customHeight="1">
      <c r="A163" s="97"/>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36"/>
      <c r="AB163" s="36"/>
      <c r="AC163" s="36"/>
      <c r="AD163" s="36"/>
      <c r="AE163" s="36"/>
      <c r="AF163" s="36"/>
      <c r="AG163" s="36"/>
      <c r="AH163" s="36"/>
      <c r="AI163" s="36"/>
      <c r="AJ163" s="36"/>
      <c r="AK163" s="36"/>
      <c r="AL163" s="36"/>
      <c r="AM163" s="36"/>
      <c r="AN163" s="36"/>
      <c r="AO163" s="36"/>
      <c r="AP163" s="36"/>
      <c r="AQ163" s="36"/>
      <c r="AR163" s="36"/>
      <c r="AS163" s="36"/>
      <c r="AT163" s="103"/>
    </row>
    <row r="164" spans="1:46" s="23" customFormat="1" ht="7.5" customHeight="1">
      <c r="A164" s="97" t="s">
        <v>0</v>
      </c>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36"/>
      <c r="AB164" s="36"/>
      <c r="AC164" s="36"/>
      <c r="AD164" s="36"/>
      <c r="AE164" s="36"/>
      <c r="AF164" s="36"/>
      <c r="AG164" s="36"/>
      <c r="AH164" s="36"/>
      <c r="AI164" s="36"/>
      <c r="AJ164" s="36"/>
      <c r="AK164" s="36"/>
      <c r="AL164" s="36"/>
      <c r="AM164" s="36"/>
      <c r="AN164" s="36"/>
      <c r="AO164" s="36"/>
      <c r="AP164" s="36"/>
      <c r="AQ164" s="36"/>
      <c r="AR164" s="36"/>
      <c r="AS164" s="36"/>
      <c r="AT164" s="103"/>
    </row>
    <row r="165" spans="1:46" s="23" customFormat="1" ht="7.5" customHeight="1">
      <c r="A165" s="97"/>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106"/>
      <c r="AB165" s="106"/>
      <c r="AC165" s="106"/>
      <c r="AD165" s="106"/>
      <c r="AE165" s="106"/>
      <c r="AF165" s="106"/>
      <c r="AG165" s="106"/>
      <c r="AH165" s="106"/>
      <c r="AI165" s="106"/>
      <c r="AJ165" s="106"/>
      <c r="AK165" s="106"/>
      <c r="AL165" s="106"/>
      <c r="AM165" s="106"/>
      <c r="AN165" s="106"/>
      <c r="AO165" s="106"/>
      <c r="AP165" s="106"/>
      <c r="AQ165" s="106"/>
      <c r="AR165" s="106"/>
      <c r="AS165" s="106"/>
      <c r="AT165" s="108"/>
    </row>
    <row r="166" spans="1:46" s="23" customFormat="1" ht="7.5" customHeight="1">
      <c r="A166" s="97"/>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106"/>
      <c r="AB166" s="106"/>
      <c r="AC166" s="106"/>
      <c r="AD166" s="106"/>
      <c r="AE166" s="106"/>
      <c r="AF166" s="106"/>
      <c r="AG166" s="106"/>
      <c r="AH166" s="106"/>
      <c r="AI166" s="106"/>
      <c r="AJ166" s="106"/>
      <c r="AK166" s="106"/>
      <c r="AL166" s="106"/>
      <c r="AM166" s="106"/>
      <c r="AN166" s="106"/>
      <c r="AO166" s="106"/>
      <c r="AP166" s="106"/>
      <c r="AQ166" s="106"/>
      <c r="AR166" s="106"/>
      <c r="AS166" s="106"/>
      <c r="AT166" s="108"/>
    </row>
    <row r="167" spans="1:46" s="23" customFormat="1" ht="7.5" customHeight="1" thickBot="1">
      <c r="A167" s="104"/>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7"/>
      <c r="AB167" s="107"/>
      <c r="AC167" s="107"/>
      <c r="AD167" s="107"/>
      <c r="AE167" s="107"/>
      <c r="AF167" s="107"/>
      <c r="AG167" s="107"/>
      <c r="AH167" s="107"/>
      <c r="AI167" s="107"/>
      <c r="AJ167" s="107"/>
      <c r="AK167" s="107"/>
      <c r="AL167" s="107"/>
      <c r="AM167" s="107"/>
      <c r="AN167" s="107"/>
      <c r="AO167" s="107"/>
      <c r="AP167" s="107"/>
      <c r="AQ167" s="107"/>
      <c r="AR167" s="107"/>
      <c r="AS167" s="107"/>
      <c r="AT167" s="109"/>
    </row>
    <row r="168" spans="1:46" s="23" customFormat="1" ht="7.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row>
    <row r="170" spans="1:46" ht="7.5" customHeight="1">
      <c r="A170" s="84" t="s">
        <v>60</v>
      </c>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row>
    <row r="171" spans="1:46" ht="7.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row>
    <row r="173" spans="1:46" ht="7.5" customHeight="1">
      <c r="A173" s="85" t="s">
        <v>61</v>
      </c>
      <c r="B173" s="80" t="s">
        <v>71</v>
      </c>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row>
    <row r="174" spans="1:46" ht="7.5" customHeight="1">
      <c r="A174" s="65"/>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row>
    <row r="175" spans="1:46" ht="7.5" customHeight="1">
      <c r="A175" s="85" t="s">
        <v>61</v>
      </c>
      <c r="B175" s="86" t="s">
        <v>80</v>
      </c>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row>
    <row r="176" spans="1:46" ht="7.5" customHeight="1">
      <c r="A176" s="65"/>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row>
    <row r="177" spans="1:46" ht="7.5" customHeight="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row>
    <row r="178" spans="1:46" ht="7.5" customHeight="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row>
    <row r="179" spans="1:46" ht="7.5" customHeight="1">
      <c r="A179" s="85" t="s">
        <v>61</v>
      </c>
      <c r="B179" s="86" t="s">
        <v>70</v>
      </c>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row>
    <row r="180" spans="1:46" ht="7.5" customHeight="1">
      <c r="A180" s="65"/>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row>
    <row r="181" spans="1:46" ht="7.5" customHeight="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row>
    <row r="182" spans="1:46" ht="7.5" customHeight="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row>
    <row r="186" spans="1:46" ht="7.5" customHeight="1">
      <c r="A186" s="84" t="s">
        <v>62</v>
      </c>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row>
    <row r="187" spans="1:46" ht="7.5" customHeight="1">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row>
    <row r="188" spans="1:46" ht="7.5" customHeight="1">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row>
    <row r="189" spans="1:46" ht="7.5" customHeight="1">
      <c r="A189" s="85" t="s">
        <v>61</v>
      </c>
      <c r="B189" s="80" t="s">
        <v>81</v>
      </c>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row>
    <row r="190" spans="1:46" ht="7.5" customHeight="1">
      <c r="A190" s="65"/>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row>
    <row r="191" spans="1:46" ht="7.5" customHeight="1">
      <c r="A191" s="85" t="s">
        <v>61</v>
      </c>
      <c r="B191" s="80" t="s">
        <v>82</v>
      </c>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row>
    <row r="192" spans="1:46" ht="7.5" customHeight="1">
      <c r="A192" s="65"/>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row>
    <row r="193" spans="1:46" ht="7.5" customHeight="1">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row>
    <row r="194" spans="1:46" ht="7.5" customHeight="1">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row>
    <row r="195" spans="1:46" ht="7.5" customHeight="1">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row>
    <row r="196" spans="1:46" ht="7.5" customHeight="1">
      <c r="A196" s="84" t="s">
        <v>63</v>
      </c>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row>
    <row r="197" spans="1:46" ht="7.5" customHeight="1">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row>
    <row r="198" spans="1:46" ht="7.5" customHeight="1">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row>
    <row r="199" spans="1:46" ht="7.5" customHeight="1">
      <c r="A199" s="80" t="s">
        <v>64</v>
      </c>
      <c r="B199" s="80"/>
      <c r="C199" s="80"/>
      <c r="D199" s="80"/>
      <c r="E199" s="80"/>
      <c r="F199" s="80"/>
      <c r="G199" s="80"/>
      <c r="H199" s="83"/>
      <c r="I199" s="83"/>
      <c r="J199" s="83"/>
      <c r="K199" s="83"/>
      <c r="L199" s="83"/>
      <c r="M199" s="26"/>
      <c r="N199" s="26"/>
      <c r="O199" s="26"/>
      <c r="P199" s="26"/>
      <c r="Q199" s="26"/>
      <c r="R199" s="26"/>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row>
    <row r="200" spans="1:46" ht="7.5" customHeight="1">
      <c r="A200" s="80"/>
      <c r="B200" s="80"/>
      <c r="C200" s="80"/>
      <c r="D200" s="80"/>
      <c r="E200" s="80"/>
      <c r="F200" s="80"/>
      <c r="G200" s="80"/>
      <c r="H200" s="83"/>
      <c r="I200" s="83"/>
      <c r="J200" s="83"/>
      <c r="K200" s="83"/>
      <c r="L200" s="83"/>
      <c r="M200" s="26"/>
      <c r="N200" s="26"/>
      <c r="O200" s="26"/>
      <c r="P200" s="26"/>
      <c r="Q200" s="26"/>
      <c r="R200" s="26"/>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row>
    <row r="201" spans="1:46" ht="7.5" customHeight="1">
      <c r="A201" s="80" t="s">
        <v>65</v>
      </c>
      <c r="B201" s="81"/>
      <c r="C201" s="81"/>
      <c r="D201" s="81"/>
      <c r="E201" s="81"/>
      <c r="F201" s="81"/>
      <c r="G201" s="81"/>
      <c r="H201" s="80" t="s">
        <v>86</v>
      </c>
      <c r="I201" s="80"/>
      <c r="J201" s="80"/>
      <c r="K201" s="80"/>
      <c r="L201" s="80"/>
      <c r="M201" s="80"/>
      <c r="N201" s="80"/>
      <c r="O201" s="80"/>
      <c r="P201" s="80"/>
      <c r="Q201" s="80"/>
      <c r="R201" s="80"/>
    </row>
    <row r="202" spans="1:46" ht="7.5" customHeight="1">
      <c r="A202" s="81"/>
      <c r="B202" s="81"/>
      <c r="C202" s="81"/>
      <c r="D202" s="81"/>
      <c r="E202" s="81"/>
      <c r="F202" s="81"/>
      <c r="G202" s="81"/>
      <c r="H202" s="80"/>
      <c r="I202" s="80"/>
      <c r="J202" s="80"/>
      <c r="K202" s="80"/>
      <c r="L202" s="80"/>
      <c r="M202" s="80"/>
      <c r="N202" s="80"/>
      <c r="O202" s="80"/>
      <c r="P202" s="80"/>
      <c r="Q202" s="80"/>
      <c r="R202" s="80"/>
    </row>
    <row r="203" spans="1:46" ht="7.5" customHeight="1">
      <c r="A203" s="80" t="s">
        <v>66</v>
      </c>
      <c r="B203" s="81"/>
      <c r="C203" s="81"/>
      <c r="D203" s="81"/>
      <c r="E203" s="81"/>
      <c r="F203" s="81"/>
      <c r="G203" s="81"/>
      <c r="H203" s="82">
        <v>910001400</v>
      </c>
      <c r="I203" s="82"/>
      <c r="J203" s="82"/>
      <c r="K203" s="82"/>
      <c r="L203" s="82"/>
      <c r="M203" s="82"/>
      <c r="N203" s="82"/>
      <c r="O203" s="82"/>
      <c r="P203" s="82"/>
      <c r="Q203" s="82"/>
      <c r="R203" s="82"/>
    </row>
    <row r="204" spans="1:46" ht="7.5" customHeight="1">
      <c r="A204" s="81"/>
      <c r="B204" s="81"/>
      <c r="C204" s="81"/>
      <c r="D204" s="81"/>
      <c r="E204" s="81"/>
      <c r="F204" s="81"/>
      <c r="G204" s="81"/>
      <c r="H204" s="82"/>
      <c r="I204" s="82"/>
      <c r="J204" s="82"/>
      <c r="K204" s="82"/>
      <c r="L204" s="82"/>
      <c r="M204" s="82"/>
      <c r="N204" s="82"/>
      <c r="O204" s="82"/>
      <c r="P204" s="82"/>
      <c r="Q204" s="82"/>
      <c r="R204" s="82"/>
    </row>
    <row r="205" spans="1:46" ht="7.5" customHeight="1">
      <c r="A205" s="80" t="s">
        <v>67</v>
      </c>
      <c r="B205" s="81"/>
      <c r="C205" s="81"/>
      <c r="D205" s="81"/>
      <c r="E205" s="81"/>
      <c r="F205" s="81"/>
      <c r="G205" s="81"/>
      <c r="H205" s="80" t="s">
        <v>83</v>
      </c>
      <c r="I205" s="80"/>
      <c r="J205" s="80"/>
      <c r="K205" s="80"/>
      <c r="L205" s="80"/>
      <c r="M205" s="80"/>
      <c r="N205" s="80"/>
      <c r="O205" s="80"/>
      <c r="P205" s="80"/>
      <c r="Q205" s="80"/>
      <c r="R205" s="80"/>
    </row>
    <row r="206" spans="1:46" ht="7.5" customHeight="1">
      <c r="A206" s="81"/>
      <c r="B206" s="81"/>
      <c r="C206" s="81"/>
      <c r="D206" s="81"/>
      <c r="E206" s="81"/>
      <c r="F206" s="81"/>
      <c r="G206" s="81"/>
      <c r="H206" s="80"/>
      <c r="I206" s="80"/>
      <c r="J206" s="80"/>
      <c r="K206" s="80"/>
      <c r="L206" s="80"/>
      <c r="M206" s="80"/>
      <c r="N206" s="80"/>
      <c r="O206" s="80"/>
      <c r="P206" s="80"/>
      <c r="Q206" s="80"/>
      <c r="R206" s="80"/>
    </row>
    <row r="207" spans="1:46" ht="7.5" customHeight="1">
      <c r="A207" s="80" t="s">
        <v>68</v>
      </c>
      <c r="B207" s="81"/>
      <c r="C207" s="81"/>
      <c r="D207" s="81"/>
      <c r="E207" s="81"/>
      <c r="F207" s="81"/>
      <c r="G207" s="81"/>
      <c r="H207" s="81"/>
      <c r="I207" s="81"/>
      <c r="J207" s="81"/>
      <c r="K207" s="81"/>
      <c r="L207" s="81"/>
      <c r="M207" s="81"/>
      <c r="N207" s="81"/>
      <c r="O207" s="81"/>
      <c r="P207" s="81"/>
      <c r="Q207" s="81"/>
      <c r="R207" s="81"/>
      <c r="S207" s="81"/>
      <c r="T207" s="81"/>
      <c r="U207" s="81"/>
    </row>
    <row r="208" spans="1:46" ht="7.5" customHeight="1">
      <c r="A208" s="81"/>
      <c r="B208" s="81"/>
      <c r="C208" s="81"/>
      <c r="D208" s="81"/>
      <c r="E208" s="81"/>
      <c r="F208" s="81"/>
      <c r="G208" s="81"/>
      <c r="H208" s="81"/>
      <c r="I208" s="81"/>
      <c r="J208" s="81"/>
      <c r="K208" s="81"/>
      <c r="L208" s="81"/>
      <c r="M208" s="81"/>
      <c r="N208" s="81"/>
      <c r="O208" s="81"/>
      <c r="P208" s="81"/>
      <c r="Q208" s="81"/>
      <c r="R208" s="81"/>
      <c r="S208" s="81"/>
      <c r="T208" s="81"/>
      <c r="U208" s="81"/>
    </row>
    <row r="291" spans="22:25" ht="3.75" customHeight="1"/>
    <row r="292" spans="22:25" ht="10.5" customHeight="1">
      <c r="V292" s="79" t="s">
        <v>59</v>
      </c>
      <c r="W292" s="79"/>
      <c r="X292" s="79"/>
      <c r="Y292" s="27"/>
    </row>
  </sheetData>
  <sheetProtection password="F13E" sheet="1" selectLockedCells="1"/>
  <mergeCells count="276">
    <mergeCell ref="AI46:AL48"/>
    <mergeCell ref="AM46:AP48"/>
    <mergeCell ref="AM49:AP50"/>
    <mergeCell ref="AM51:AP52"/>
    <mergeCell ref="AM53:AP54"/>
    <mergeCell ref="AQ67:AT68"/>
    <mergeCell ref="AQ69:AT70"/>
    <mergeCell ref="AQ73:AT74"/>
    <mergeCell ref="AM63:AP64"/>
    <mergeCell ref="AM67:AP68"/>
    <mergeCell ref="AM69:AP70"/>
    <mergeCell ref="AM73:AP74"/>
    <mergeCell ref="AM71:AP72"/>
    <mergeCell ref="AQ71:AT72"/>
    <mergeCell ref="AI49:AL50"/>
    <mergeCell ref="AI51:AL52"/>
    <mergeCell ref="AI53:AL54"/>
    <mergeCell ref="AI55:AL56"/>
    <mergeCell ref="AQ49:AT50"/>
    <mergeCell ref="AQ51:AT52"/>
    <mergeCell ref="AQ53:AT54"/>
    <mergeCell ref="AQ55:AT56"/>
    <mergeCell ref="AQ57:AT58"/>
    <mergeCell ref="X75:Z77"/>
    <mergeCell ref="AQ75:AT77"/>
    <mergeCell ref="AI113:AQ114"/>
    <mergeCell ref="AI116:AS117"/>
    <mergeCell ref="AM65:AP66"/>
    <mergeCell ref="AR113:AR114"/>
    <mergeCell ref="AI101:AQ102"/>
    <mergeCell ref="B96:AG97"/>
    <mergeCell ref="AI96:AS97"/>
    <mergeCell ref="AI98:AS99"/>
    <mergeCell ref="AI109:AS111"/>
    <mergeCell ref="AI71:AL72"/>
    <mergeCell ref="AE71:AH72"/>
    <mergeCell ref="B67:W68"/>
    <mergeCell ref="B69:W70"/>
    <mergeCell ref="B73:W74"/>
    <mergeCell ref="B75:W77"/>
    <mergeCell ref="AM75:AP77"/>
    <mergeCell ref="AI73:AL74"/>
    <mergeCell ref="AI75:AL77"/>
    <mergeCell ref="AA75:AD77"/>
    <mergeCell ref="AE75:AH77"/>
    <mergeCell ref="AE65:AH66"/>
    <mergeCell ref="B100:K102"/>
    <mergeCell ref="A131:A132"/>
    <mergeCell ref="B131:AC132"/>
    <mergeCell ref="B141:K143"/>
    <mergeCell ref="B139:F140"/>
    <mergeCell ref="W134:AD135"/>
    <mergeCell ref="W136:AD138"/>
    <mergeCell ref="N139:P140"/>
    <mergeCell ref="N134:V135"/>
    <mergeCell ref="B134:M135"/>
    <mergeCell ref="N136:V138"/>
    <mergeCell ref="B136:M138"/>
    <mergeCell ref="N141:W143"/>
    <mergeCell ref="B113:F114"/>
    <mergeCell ref="L113:P114"/>
    <mergeCell ref="AR101:AR102"/>
    <mergeCell ref="B107:AG112"/>
    <mergeCell ref="AI107:AT108"/>
    <mergeCell ref="B146:H147"/>
    <mergeCell ref="AE146:AI147"/>
    <mergeCell ref="AJ146:AS149"/>
    <mergeCell ref="AF143:AS144"/>
    <mergeCell ref="I146:AC149"/>
    <mergeCell ref="AF138:AS140"/>
    <mergeCell ref="AF141:AQ142"/>
    <mergeCell ref="AI127:AM128"/>
    <mergeCell ref="B126:K128"/>
    <mergeCell ref="L126:U128"/>
    <mergeCell ref="AN127:AN128"/>
    <mergeCell ref="V126:AG128"/>
    <mergeCell ref="B124:F125"/>
    <mergeCell ref="L124:P125"/>
    <mergeCell ref="B122:AD123"/>
    <mergeCell ref="AI124:AN125"/>
    <mergeCell ref="V124:AA125"/>
    <mergeCell ref="L100:U102"/>
    <mergeCell ref="AE73:AH74"/>
    <mergeCell ref="AA59:AD60"/>
    <mergeCell ref="AA73:AD74"/>
    <mergeCell ref="AQ59:AT60"/>
    <mergeCell ref="AQ61:AT62"/>
    <mergeCell ref="A120:A121"/>
    <mergeCell ref="B120:AT121"/>
    <mergeCell ref="B115:K117"/>
    <mergeCell ref="L115:U117"/>
    <mergeCell ref="V115:AG117"/>
    <mergeCell ref="A79:A80"/>
    <mergeCell ref="B79:AT80"/>
    <mergeCell ref="B82:AD83"/>
    <mergeCell ref="AI82:AM83"/>
    <mergeCell ref="AO82:AS83"/>
    <mergeCell ref="A105:A106"/>
    <mergeCell ref="B105:AG106"/>
    <mergeCell ref="AI105:AS106"/>
    <mergeCell ref="AI88:AS89"/>
    <mergeCell ref="B85:AG93"/>
    <mergeCell ref="AI90:AS93"/>
    <mergeCell ref="AI84:AN86"/>
    <mergeCell ref="AO84:AS86"/>
    <mergeCell ref="V100:AG102"/>
    <mergeCell ref="B59:W60"/>
    <mergeCell ref="AE57:AH58"/>
    <mergeCell ref="AE59:AH60"/>
    <mergeCell ref="B71:W72"/>
    <mergeCell ref="AA67:AD68"/>
    <mergeCell ref="AA69:AD70"/>
    <mergeCell ref="B61:W62"/>
    <mergeCell ref="B65:W66"/>
    <mergeCell ref="AA65:AD66"/>
    <mergeCell ref="B57:W58"/>
    <mergeCell ref="AA61:AD62"/>
    <mergeCell ref="AE67:AH68"/>
    <mergeCell ref="AA71:AD72"/>
    <mergeCell ref="B63:W64"/>
    <mergeCell ref="X71:Z72"/>
    <mergeCell ref="A96:A97"/>
    <mergeCell ref="B98:F99"/>
    <mergeCell ref="L98:P99"/>
    <mergeCell ref="V98:AA99"/>
    <mergeCell ref="AA49:AD50"/>
    <mergeCell ref="AE61:AH62"/>
    <mergeCell ref="AE49:AH50"/>
    <mergeCell ref="AM59:AP60"/>
    <mergeCell ref="AM61:AP62"/>
    <mergeCell ref="AI61:AL62"/>
    <mergeCell ref="AM55:AP56"/>
    <mergeCell ref="AM57:AP58"/>
    <mergeCell ref="AE51:AH52"/>
    <mergeCell ref="AE53:AH54"/>
    <mergeCell ref="AA53:AD54"/>
    <mergeCell ref="AA55:AD56"/>
    <mergeCell ref="AA63:AD64"/>
    <mergeCell ref="AE69:AH70"/>
    <mergeCell ref="AE63:AH64"/>
    <mergeCell ref="X73:Z74"/>
    <mergeCell ref="B49:W50"/>
    <mergeCell ref="X49:Z50"/>
    <mergeCell ref="B53:W54"/>
    <mergeCell ref="B55:W56"/>
    <mergeCell ref="X55:Z56"/>
    <mergeCell ref="X57:Z58"/>
    <mergeCell ref="X67:Z68"/>
    <mergeCell ref="X69:Z70"/>
    <mergeCell ref="X63:Z64"/>
    <mergeCell ref="X59:Z60"/>
    <mergeCell ref="X61:Z62"/>
    <mergeCell ref="X65:Z66"/>
    <mergeCell ref="AQ63:AT64"/>
    <mergeCell ref="AI59:AL60"/>
    <mergeCell ref="AE55:AH56"/>
    <mergeCell ref="AI69:AL70"/>
    <mergeCell ref="AI57:AL58"/>
    <mergeCell ref="AQ65:AT66"/>
    <mergeCell ref="AI63:AL64"/>
    <mergeCell ref="AI67:AL68"/>
    <mergeCell ref="AI65:AL66"/>
    <mergeCell ref="AP26:AP27"/>
    <mergeCell ref="AA57:AD58"/>
    <mergeCell ref="A45:A46"/>
    <mergeCell ref="B45:T46"/>
    <mergeCell ref="A38:A39"/>
    <mergeCell ref="B38:AT39"/>
    <mergeCell ref="AQ46:AT48"/>
    <mergeCell ref="X44:Z48"/>
    <mergeCell ref="AA44:AD48"/>
    <mergeCell ref="AA28:AM31"/>
    <mergeCell ref="Q40:Q42"/>
    <mergeCell ref="B40:H42"/>
    <mergeCell ref="AN40:AQ42"/>
    <mergeCell ref="B47:W48"/>
    <mergeCell ref="AE44:AL45"/>
    <mergeCell ref="AE46:AH48"/>
    <mergeCell ref="AM44:AT45"/>
    <mergeCell ref="AE40:AL42"/>
    <mergeCell ref="I40:I42"/>
    <mergeCell ref="J40:P42"/>
    <mergeCell ref="A47:A77"/>
    <mergeCell ref="B51:W52"/>
    <mergeCell ref="X51:Z52"/>
    <mergeCell ref="X53:Z54"/>
    <mergeCell ref="V150:X150"/>
    <mergeCell ref="T1:AA4"/>
    <mergeCell ref="A1:S4"/>
    <mergeCell ref="AB1:AT2"/>
    <mergeCell ref="AB3:AT4"/>
    <mergeCell ref="A5:AT6"/>
    <mergeCell ref="W28:Z31"/>
    <mergeCell ref="W34:AN35"/>
    <mergeCell ref="AQ28:AT29"/>
    <mergeCell ref="B24:G27"/>
    <mergeCell ref="B28:G31"/>
    <mergeCell ref="B32:G35"/>
    <mergeCell ref="H28:U31"/>
    <mergeCell ref="H32:U35"/>
    <mergeCell ref="AQ24:AT25"/>
    <mergeCell ref="K17:N19"/>
    <mergeCell ref="A7:Z11"/>
    <mergeCell ref="A12:Z15"/>
    <mergeCell ref="AQ30:AT31"/>
    <mergeCell ref="AP34:AP35"/>
    <mergeCell ref="R40:X42"/>
    <mergeCell ref="Z40:AD42"/>
    <mergeCell ref="AA51:AD52"/>
    <mergeCell ref="AP28:AP29"/>
    <mergeCell ref="A153:S156"/>
    <mergeCell ref="T153:AA156"/>
    <mergeCell ref="AB153:AT154"/>
    <mergeCell ref="AB155:AT156"/>
    <mergeCell ref="A157:AT158"/>
    <mergeCell ref="A159:Z163"/>
    <mergeCell ref="AA159:AT162"/>
    <mergeCell ref="AA163:AD164"/>
    <mergeCell ref="AE163:AH164"/>
    <mergeCell ref="AI163:AL164"/>
    <mergeCell ref="AM163:AP164"/>
    <mergeCell ref="AQ163:AT164"/>
    <mergeCell ref="A164:Z167"/>
    <mergeCell ref="AA165:AD167"/>
    <mergeCell ref="AE165:AH167"/>
    <mergeCell ref="AI165:AL167"/>
    <mergeCell ref="AM165:AP167"/>
    <mergeCell ref="AQ165:AT167"/>
    <mergeCell ref="V292:X292"/>
    <mergeCell ref="A207:U208"/>
    <mergeCell ref="H205:R206"/>
    <mergeCell ref="H203:R204"/>
    <mergeCell ref="H201:R202"/>
    <mergeCell ref="H199:L200"/>
    <mergeCell ref="A168:AT168"/>
    <mergeCell ref="A170:AS171"/>
    <mergeCell ref="A173:A174"/>
    <mergeCell ref="B173:AS174"/>
    <mergeCell ref="B175:AS178"/>
    <mergeCell ref="A175:A176"/>
    <mergeCell ref="A179:A180"/>
    <mergeCell ref="B179:AS182"/>
    <mergeCell ref="A186:AT187"/>
    <mergeCell ref="A189:A190"/>
    <mergeCell ref="B189:AT190"/>
    <mergeCell ref="A191:A192"/>
    <mergeCell ref="B191:AT192"/>
    <mergeCell ref="A196:AT197"/>
    <mergeCell ref="A199:G200"/>
    <mergeCell ref="A201:G202"/>
    <mergeCell ref="A203:G204"/>
    <mergeCell ref="A205:G206"/>
    <mergeCell ref="AA7:AH9"/>
    <mergeCell ref="AI7:AT9"/>
    <mergeCell ref="AA10:AT15"/>
    <mergeCell ref="A17:B19"/>
    <mergeCell ref="C17:G19"/>
    <mergeCell ref="V113:AG114"/>
    <mergeCell ref="B148:H149"/>
    <mergeCell ref="AF131:AS132"/>
    <mergeCell ref="AP30:AP31"/>
    <mergeCell ref="AR40:AT42"/>
    <mergeCell ref="AP24:AP25"/>
    <mergeCell ref="A16:AT16"/>
    <mergeCell ref="A20:AT20"/>
    <mergeCell ref="A22:A23"/>
    <mergeCell ref="B22:AT23"/>
    <mergeCell ref="AI17:AT19"/>
    <mergeCell ref="S17:AC19"/>
    <mergeCell ref="AD17:AH19"/>
    <mergeCell ref="H24:U27"/>
    <mergeCell ref="W24:Z27"/>
    <mergeCell ref="H17:J19"/>
    <mergeCell ref="O17:R19"/>
    <mergeCell ref="AQ26:AT27"/>
    <mergeCell ref="AA24:AM27"/>
  </mergeCells>
  <phoneticPr fontId="2" type="noConversion"/>
  <conditionalFormatting sqref="B136 AE75:AT77 AJ49:AL64 AI49:AI65 AR49:AT64 AQ49:AQ65 AI65:AL74 AQ65:AT74 N136 W136">
    <cfRule type="cellIs" dxfId="0" priority="4" stopIfTrue="1" operator="equal">
      <formula>0</formula>
    </cfRule>
  </conditionalFormatting>
  <pageMargins left="0.59055118110236227" right="0.19685039370078741" top="0.23622047244094491" bottom="0.19" header="0.51181102362204722" footer="0.19"/>
  <pageSetup paperSize="9" scale="7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Dokument" ma:contentTypeID="0x010100F488EBAA86FA420BA4D470AC048A6EF7000F3B6FE937FDEB4F973DD7A3872780AD" ma:contentTypeVersion="65" ma:contentTypeDescription="Ein Dokument mit erweiterten Eigenschaften für BE-Collaboration." ma:contentTypeScope="" ma:versionID="21fcc7aabcecf215a8714d991fe0cc4c">
  <xsd:schema xmlns:xsd="http://www.w3.org/2001/XMLSchema" xmlns:xs="http://www.w3.org/2001/XMLSchema" xmlns:p="http://schemas.microsoft.com/office/2006/metadata/properties" xmlns:ns2="http://schemas.microsoft.com/sharepoint/v3/fields" xmlns:ns3="4d6b58fe-b6e2-4496-ba88-050e5841f7e3" xmlns:ns4="6bacff5b-6546-41c4-9439-d37c436904f9" targetNamespace="http://schemas.microsoft.com/office/2006/metadata/properties" ma:root="true" ma:fieldsID="9c7d320c042932ced2887de72814dca4" ns2:_="" ns3:_="" ns4:_="">
    <xsd:import namespace="http://schemas.microsoft.com/sharepoint/v3/fields"/>
    <xsd:import namespace="4d6b58fe-b6e2-4496-ba88-050e5841f7e3"/>
    <xsd:import namespace="6bacff5b-6546-41c4-9439-d37c436904f9"/>
    <xsd:element name="properties">
      <xsd:complexType>
        <xsd:sequence>
          <xsd:element name="documentManagement">
            <xsd:complexType>
              <xsd:all>
                <xsd:element ref="ns2:_DCDateCreated" minOccurs="0"/>
                <xsd:element ref="ns3:_dlc_DocIdUrl" minOccurs="0"/>
                <xsd:element ref="ns3:_dlc_DocId" minOccurs="0"/>
                <xsd:element ref="ns3:_dlc_DocIdPersistId" minOccurs="0"/>
                <xsd:element ref="ns3:TaxKeywordTaxHTField" minOccurs="0"/>
                <xsd:element ref="ns3:TaxCatchAll" minOccurs="0"/>
                <xsd:element ref="ns3:TaxCatchAllLabel" minOccurs="0"/>
                <xsd:element ref="ns3:gwDocumentType_0" minOccurs="0"/>
                <xsd:element ref="ns4:Inkrattret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 nillable="true" ma:displayName="Erstellt am" ma:description="Das Datum, an dem diese Ressource erstellt wurde" ma:format="DateTime" ma:internalName="Erstellt_x0020_a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6b58fe-b6e2-4496-ba88-050e5841f7e3" elementFormDefault="qualified">
    <xsd:import namespace="http://schemas.microsoft.com/office/2006/documentManagement/types"/>
    <xsd:import namespace="http://schemas.microsoft.com/office/infopath/2007/PartnerControls"/>
    <xsd:element name="_dlc_DocIdUrl" ma:index="4" nillable="true" ma:displayName="Dokument-ID" ma:description="Permanenter Hyperlink zu diesem Dok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8" nillable="true" ma:displayName="Wert der Dokument-ID" ma:description="Der Wert der diesem Element zugewiesenen Dokument-ID." ma:hidden="true" ma:internalName="_dlc_DocId" ma:readOnly="false">
      <xsd:simpleType>
        <xsd:restriction base="dms:Text"/>
      </xsd:simpleType>
    </xsd:element>
    <xsd:element name="_dlc_DocIdPersistId" ma:index="10" nillable="true" ma:displayName="Beständige ID" ma:description="ID beim Hinzufügen beibehalten." ma:hidden="true" ma:internalName="_dlc_DocIdPersistId" ma:readOnly="false">
      <xsd:simpleType>
        <xsd:restriction base="dms:Boolean"/>
      </xsd:simpleType>
    </xsd:element>
    <xsd:element name="TaxKeywordTaxHTField" ma:index="11" nillable="true" ma:taxonomy="true" ma:internalName="TaxKeywordTaxHTField" ma:taxonomyFieldName="TaxKeyword" ma:displayName="Unternehmensstichwörter" ma:readOnly="false" ma:fieldId="{23f27201-bee3-471e-b2e7-b64fd8b7ca38}" ma:taxonomyMulti="true" ma:sspId="9edd8a22-126f-4080-92f9-ad0711c011fd"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3114aa39-2dcd-46d3-ba67-dc4f22f5c600}" ma:internalName="TaxCatchAll" ma:readOnly="false" ma:showField="CatchAllData" ma:web="4d6b58fe-b6e2-4496-ba88-050e5841f7e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114aa39-2dcd-46d3-ba67-dc4f22f5c600}" ma:internalName="TaxCatchAllLabel" ma:readOnly="false" ma:showField="CatchAllDataLabel" ma:web="4d6b58fe-b6e2-4496-ba88-050e5841f7e3">
      <xsd:complexType>
        <xsd:complexContent>
          <xsd:extension base="dms:MultiChoiceLookup">
            <xsd:sequence>
              <xsd:element name="Value" type="dms:Lookup" maxOccurs="unbounded" minOccurs="0" nillable="true"/>
            </xsd:sequence>
          </xsd:extension>
        </xsd:complexContent>
      </xsd:complexType>
    </xsd:element>
    <xsd:element name="gwDocumentType_0" ma:index="15" ma:taxonomy="true" ma:internalName="gwDocumentType_0" ma:taxonomyFieldName="gwDocumentType" ma:displayName="Dokument Typ" ma:readOnly="false" ma:default="1;#Dokument|a37e0aed-a133-4700-b94c-91471235742f" ma:fieldId="{29c4464b-86dc-49b5-a940-705a8f684b04}" ma:sspId="9edd8a22-126f-4080-92f9-ad0711c011fd" ma:termSetId="0ebce8f3-74f3-49e2-ba86-fe8e6d4569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acff5b-6546-41c4-9439-d37c436904f9" elementFormDefault="qualified">
    <xsd:import namespace="http://schemas.microsoft.com/office/2006/documentManagement/types"/>
    <xsd:import namespace="http://schemas.microsoft.com/office/infopath/2007/PartnerControls"/>
    <xsd:element name="Inkrattretung" ma:index="18" nillable="true" ma:displayName="Inkrafttreten" ma:internalName="Inkrattret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d6b58fe-b6e2-4496-ba88-050e5841f7e3">VOL-1595449632-1691</_dlc_DocId>
    <TaxCatchAll xmlns="4d6b58fe-b6e2-4496-ba88-050e5841f7e3">
      <Value>82</Value>
    </TaxCatchAll>
    <_dlc_DocIdUrl xmlns="4d6b58fe-b6e2-4496-ba88-050e5841f7e3">
      <Url>https://www.collab.apps.be.ch/weu/awn-kreisschreiben/_layouts/15/DocIdRedir.aspx?ID=VOL-1595449632-1691</Url>
      <Description>VOL-1595449632-1691</Description>
    </_dlc_DocIdUrl>
    <gwDocumentType_0 xmlns="4d6b58fe-b6e2-4496-ba88-050e5841f7e3">
      <Terms xmlns="http://schemas.microsoft.com/office/infopath/2007/PartnerControls">
        <TermInfo xmlns="http://schemas.microsoft.com/office/infopath/2007/PartnerControls">
          <TermName xmlns="http://schemas.microsoft.com/office/infopath/2007/PartnerControls">Beilage</TermName>
          <TermId xmlns="http://schemas.microsoft.com/office/infopath/2007/PartnerControls">ef6a236b-de69-4b96-869c-f4b3b9b8580d</TermId>
        </TermInfo>
      </Terms>
    </gwDocumentType_0>
    <TaxKeywordTaxHTField xmlns="4d6b58fe-b6e2-4496-ba88-050e5841f7e3">
      <Terms xmlns="http://schemas.microsoft.com/office/infopath/2007/PartnerControls"/>
    </TaxKeywordTaxHTField>
    <_dlc_DocIdPersistId xmlns="4d6b58fe-b6e2-4496-ba88-050e5841f7e3" xsi:nil="true"/>
    <TaxCatchAllLabel xmlns="4d6b58fe-b6e2-4496-ba88-050e5841f7e3"/>
    <_DCDateCreated xmlns="http://schemas.microsoft.com/sharepoint/v3/fields" xsi:nil="true"/>
    <Inkrattretung xmlns="6bacff5b-6546-41c4-9439-d37c436904f9">01.01.2020</Inkrattretun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55C4A34-FD4B-448C-8DB7-CEC94D7F94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d6b58fe-b6e2-4496-ba88-050e5841f7e3"/>
    <ds:schemaRef ds:uri="6bacff5b-6546-41c4-9439-d37c43690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5D93B0-E53C-4469-9CDB-968361E6DC61}">
  <ds:schemaRefs>
    <ds:schemaRef ds:uri="http://schemas.microsoft.com/office/2006/metadata/properties"/>
    <ds:schemaRef ds:uri="http://schemas.microsoft.com/office/infopath/2007/PartnerControls"/>
    <ds:schemaRef ds:uri="4d6b58fe-b6e2-4496-ba88-050e5841f7e3"/>
    <ds:schemaRef ds:uri="http://schemas.microsoft.com/sharepoint/v3/fields"/>
    <ds:schemaRef ds:uri="6bacff5b-6546-41c4-9439-d37c436904f9"/>
  </ds:schemaRefs>
</ds:datastoreItem>
</file>

<file path=customXml/itemProps3.xml><?xml version="1.0" encoding="utf-8"?>
<ds:datastoreItem xmlns:ds="http://schemas.openxmlformats.org/officeDocument/2006/customXml" ds:itemID="{95D0BC49-3A8A-47F7-A4BC-81F3A281ADF0}">
  <ds:schemaRefs>
    <ds:schemaRef ds:uri="http://schemas.microsoft.com/sharepoint/v3/contenttype/forms"/>
  </ds:schemaRefs>
</ds:datastoreItem>
</file>

<file path=customXml/itemProps4.xml><?xml version="1.0" encoding="utf-8"?>
<ds:datastoreItem xmlns:ds="http://schemas.openxmlformats.org/officeDocument/2006/customXml" ds:itemID="{F0865CF7-696B-4399-A737-91DB6CD746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Schutzwaldpflege Gerinneeinhang</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NFA - Formular</dc:title>
  <dc:creator>Marianne Kohler</dc:creator>
  <cp:lastModifiedBy>Herzig Angélique, WEU-AWN-AFR</cp:lastModifiedBy>
  <cp:lastPrinted>2019-07-22T11:49:09Z</cp:lastPrinted>
  <dcterms:created xsi:type="dcterms:W3CDTF">2009-04-24T15:46:13Z</dcterms:created>
  <dcterms:modified xsi:type="dcterms:W3CDTF">2021-05-27T06:44:27Z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wDocumentType">
    <vt:lpwstr>82;#Beilage|ef6a236b-de69-4b96-869c-f4b3b9b8580d</vt:lpwstr>
  </property>
  <property fmtid="{D5CDD505-2E9C-101B-9397-08002B2CF9AE}" pid="3" name="ContentTypeId">
    <vt:lpwstr>0x010100F488EBAA86FA420BA4D470AC048A6EF7000F3B6FE937FDEB4F973DD7A3872780AD</vt:lpwstr>
  </property>
  <property fmtid="{D5CDD505-2E9C-101B-9397-08002B2CF9AE}" pid="4" name="_dlc_DocIdItemGuid">
    <vt:lpwstr>7a51ba66-a738-4a87-8367-0da159cf1ef8</vt:lpwstr>
  </property>
  <property fmtid="{D5CDD505-2E9C-101B-9397-08002B2CF9AE}" pid="5" name="TaxKeyword">
    <vt:lpwstr/>
  </property>
</Properties>
</file>