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hfg\Z_Systems\RedirectedFolders\Documents\CMI\4cbaab3072ea4b6c8feed5c1f55da56c\"/>
    </mc:Choice>
  </mc:AlternateContent>
  <xr:revisionPtr revIDLastSave="0" documentId="13_ncr:1_{76BB4B3D-FA08-46BB-9879-394912022C9A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WERDE" sheetId="2" r:id="rId1"/>
    <sheet name="Anhang" sheetId="4" state="hidden" r:id="rId2"/>
  </sheets>
  <definedNames>
    <definedName name="_xlnm._FilterDatabase" localSheetId="1" hidden="1">Anhang!$F$1:$F$601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2" l="1"/>
  <c r="M35" i="2"/>
</calcChain>
</file>

<file path=xl/sharedStrings.xml><?xml version="1.0" encoding="utf-8"?>
<sst xmlns="http://schemas.openxmlformats.org/spreadsheetml/2006/main" count="540" uniqueCount="418">
  <si>
    <t>Forstfachperson</t>
  </si>
  <si>
    <t>Firma</t>
  </si>
  <si>
    <t>Strasse</t>
  </si>
  <si>
    <t>PLZ/Ort</t>
  </si>
  <si>
    <t>1 Kontaktdaten</t>
  </si>
  <si>
    <t>Vor-/Name</t>
  </si>
  <si>
    <t>Zielsetzung</t>
  </si>
  <si>
    <t>Ist-Zustand</t>
  </si>
  <si>
    <t>Zukünftige Entwicklung</t>
  </si>
  <si>
    <t>Klima-Szenario</t>
  </si>
  <si>
    <t>Vegetationshöhenstufe heute</t>
  </si>
  <si>
    <t>Vegetationshöhenstufe Zukunft</t>
  </si>
  <si>
    <t>Standorttyp heute</t>
  </si>
  <si>
    <t>Standorttyp Zukunft</t>
  </si>
  <si>
    <t>Vorhandene Verjüngung</t>
  </si>
  <si>
    <t>Dickung</t>
  </si>
  <si>
    <t>Stangenholz</t>
  </si>
  <si>
    <t>Baumholz</t>
  </si>
  <si>
    <t>Einstieg bei Massnahmengruppe/n</t>
  </si>
  <si>
    <t>Baumartenzusammensetzung</t>
  </si>
  <si>
    <t>Anzahl nach 5 Jahren</t>
  </si>
  <si>
    <t>Phase 1 (Jahre 1-5)</t>
  </si>
  <si>
    <t>Phase 2 (Jahre 6-10)</t>
  </si>
  <si>
    <t>Datum und Unterschrift Forstfachperson</t>
  </si>
  <si>
    <t>2 Zielsetzung Waldbesitzer/ in</t>
  </si>
  <si>
    <t>3 Angaben zur Fläche</t>
  </si>
  <si>
    <t>Perimetergrösse in [ha]</t>
  </si>
  <si>
    <t>Flächenabzug in [%]</t>
  </si>
  <si>
    <t>Vorgaben Waldbesitzer/in inkl. Kostendach</t>
  </si>
  <si>
    <t>Baumart</t>
  </si>
  <si>
    <t>Flächenabzug</t>
  </si>
  <si>
    <t>Klimaszenario</t>
  </si>
  <si>
    <t>Vegetationshöhenstufen</t>
  </si>
  <si>
    <t>heute</t>
  </si>
  <si>
    <t>submontan</t>
  </si>
  <si>
    <t>untermontan</t>
  </si>
  <si>
    <t>obermontan</t>
  </si>
  <si>
    <t>hochmontan</t>
  </si>
  <si>
    <t>subalpin</t>
  </si>
  <si>
    <t>collin</t>
  </si>
  <si>
    <t>1 coll</t>
  </si>
  <si>
    <t>7a</t>
  </si>
  <si>
    <t>2 coll</t>
  </si>
  <si>
    <t>7e</t>
  </si>
  <si>
    <t>7f</t>
  </si>
  <si>
    <t>6 coll</t>
  </si>
  <si>
    <t>7g</t>
  </si>
  <si>
    <t>7s</t>
  </si>
  <si>
    <t>7a coll</t>
  </si>
  <si>
    <t>8a</t>
  </si>
  <si>
    <t>7a coll (10a coll)</t>
  </si>
  <si>
    <t>8d</t>
  </si>
  <si>
    <t>8e</t>
  </si>
  <si>
    <t>7a coll (9a coll)</t>
  </si>
  <si>
    <t>8f</t>
  </si>
  <si>
    <t>8g</t>
  </si>
  <si>
    <t>8s</t>
  </si>
  <si>
    <t>7*</t>
  </si>
  <si>
    <t>9a</t>
  </si>
  <si>
    <t>7* coll</t>
  </si>
  <si>
    <t>9w</t>
  </si>
  <si>
    <t>10a</t>
  </si>
  <si>
    <t>10w</t>
  </si>
  <si>
    <t>12a</t>
  </si>
  <si>
    <t>12abl</t>
  </si>
  <si>
    <t>8*</t>
  </si>
  <si>
    <t>12c</t>
  </si>
  <si>
    <t>12e</t>
  </si>
  <si>
    <t>9a coll</t>
  </si>
  <si>
    <t>12s</t>
  </si>
  <si>
    <t>12w</t>
  </si>
  <si>
    <t>9w coll</t>
  </si>
  <si>
    <t>13a</t>
  </si>
  <si>
    <t>10a coll</t>
  </si>
  <si>
    <t>13e</t>
  </si>
  <si>
    <t>10w coll</t>
  </si>
  <si>
    <t>13ho</t>
  </si>
  <si>
    <t>14a</t>
  </si>
  <si>
    <t>11 coll</t>
  </si>
  <si>
    <t>14w</t>
  </si>
  <si>
    <t>15a</t>
  </si>
  <si>
    <t>15w</t>
  </si>
  <si>
    <t>16a</t>
  </si>
  <si>
    <t>18a</t>
  </si>
  <si>
    <t>18abl</t>
  </si>
  <si>
    <t>18e</t>
  </si>
  <si>
    <t>18s</t>
  </si>
  <si>
    <t>18w</t>
  </si>
  <si>
    <t>13a coll</t>
  </si>
  <si>
    <t>20a</t>
  </si>
  <si>
    <t>13e coll</t>
  </si>
  <si>
    <t>14 coll</t>
  </si>
  <si>
    <t>24*C</t>
  </si>
  <si>
    <t>24*U</t>
  </si>
  <si>
    <t>26f</t>
  </si>
  <si>
    <t>15 coll</t>
  </si>
  <si>
    <t>26ho</t>
  </si>
  <si>
    <t>26w</t>
  </si>
  <si>
    <t>27a</t>
  </si>
  <si>
    <t>27f</t>
  </si>
  <si>
    <t>17 coll</t>
  </si>
  <si>
    <t>27ho</t>
  </si>
  <si>
    <t>27w</t>
  </si>
  <si>
    <t>29le</t>
  </si>
  <si>
    <t>46a</t>
  </si>
  <si>
    <t>49a</t>
  </si>
  <si>
    <t>22 coll</t>
  </si>
  <si>
    <t>22*</t>
  </si>
  <si>
    <t>25*</t>
  </si>
  <si>
    <t>22C coll</t>
  </si>
  <si>
    <t>25* coll</t>
  </si>
  <si>
    <t>26 coll</t>
  </si>
  <si>
    <t>26w coll</t>
  </si>
  <si>
    <t>7b</t>
  </si>
  <si>
    <t>27 coll</t>
  </si>
  <si>
    <t>8b</t>
  </si>
  <si>
    <t>12aal</t>
  </si>
  <si>
    <t>28 coll</t>
  </si>
  <si>
    <t>29A coll</t>
  </si>
  <si>
    <t>18d</t>
  </si>
  <si>
    <t>18f</t>
  </si>
  <si>
    <t>29 coll</t>
  </si>
  <si>
    <t>18sE</t>
  </si>
  <si>
    <t>30 coll</t>
  </si>
  <si>
    <t>19ps</t>
  </si>
  <si>
    <t>20aP</t>
  </si>
  <si>
    <t>31 coll</t>
  </si>
  <si>
    <t>20g</t>
  </si>
  <si>
    <t>43 coll</t>
  </si>
  <si>
    <t>26a</t>
  </si>
  <si>
    <t>44 coll</t>
  </si>
  <si>
    <t>46ati</t>
  </si>
  <si>
    <t>46e</t>
  </si>
  <si>
    <t>46s</t>
  </si>
  <si>
    <t>61 coll</t>
  </si>
  <si>
    <t>46sti</t>
  </si>
  <si>
    <t>62 coll</t>
  </si>
  <si>
    <t>65 coll</t>
  </si>
  <si>
    <t>49ho</t>
  </si>
  <si>
    <t>50a</t>
  </si>
  <si>
    <t>50abl</t>
  </si>
  <si>
    <t>50aP</t>
  </si>
  <si>
    <t>50d</t>
  </si>
  <si>
    <t>50f</t>
  </si>
  <si>
    <t>53a</t>
  </si>
  <si>
    <t>53e</t>
  </si>
  <si>
    <t>56ho</t>
  </si>
  <si>
    <t>57a</t>
  </si>
  <si>
    <t>57abl</t>
  </si>
  <si>
    <t>57b</t>
  </si>
  <si>
    <t>60a</t>
  </si>
  <si>
    <t>60d</t>
  </si>
  <si>
    <t>7b coll</t>
  </si>
  <si>
    <t>25 coll</t>
  </si>
  <si>
    <t>25e coll</t>
  </si>
  <si>
    <t>28 coll (11 coll)</t>
  </si>
  <si>
    <t>32*</t>
  </si>
  <si>
    <t>45 coll</t>
  </si>
  <si>
    <t>50*</t>
  </si>
  <si>
    <t>54*</t>
  </si>
  <si>
    <t>60*</t>
  </si>
  <si>
    <t>66 coll</t>
  </si>
  <si>
    <t>68 coll</t>
  </si>
  <si>
    <t>mässig (RCP 4.5)</t>
  </si>
  <si>
    <t>trocken (RCP 8.5)</t>
  </si>
  <si>
    <t>Zukunft</t>
  </si>
  <si>
    <t>Baumarten</t>
  </si>
  <si>
    <t>Abkürzung</t>
  </si>
  <si>
    <t>Name</t>
  </si>
  <si>
    <t>Ta</t>
  </si>
  <si>
    <t>Tanne</t>
  </si>
  <si>
    <t>FAh</t>
  </si>
  <si>
    <t>Feld-Ahorn</t>
  </si>
  <si>
    <t>SBAh</t>
  </si>
  <si>
    <t>Schneeballblättriger Ahorn</t>
  </si>
  <si>
    <t>SAh</t>
  </si>
  <si>
    <t xml:space="preserve">Spitz-Ahorn
</t>
  </si>
  <si>
    <t>BAh</t>
  </si>
  <si>
    <t>Berg-Ahorn</t>
  </si>
  <si>
    <t>SEr</t>
  </si>
  <si>
    <t>Schwarz-Erle</t>
  </si>
  <si>
    <t>WEr</t>
  </si>
  <si>
    <t>Grau-Erle</t>
  </si>
  <si>
    <t>HBi</t>
  </si>
  <si>
    <t>Hänge-Birke</t>
  </si>
  <si>
    <t>MBi</t>
  </si>
  <si>
    <t>Moor-Birke</t>
  </si>
  <si>
    <t>Hbu</t>
  </si>
  <si>
    <t>Hagebuche</t>
  </si>
  <si>
    <t>Bu</t>
  </si>
  <si>
    <t>Rot-Buche</t>
  </si>
  <si>
    <t>Es</t>
  </si>
  <si>
    <t>Gemeine Esche</t>
  </si>
  <si>
    <t>Nu</t>
  </si>
  <si>
    <t>Walnussbaum</t>
  </si>
  <si>
    <t>Lä</t>
  </si>
  <si>
    <t>Europäische Lärche</t>
  </si>
  <si>
    <t>HAp</t>
  </si>
  <si>
    <t>Holz-Apfelbaum</t>
  </si>
  <si>
    <t>Fi</t>
  </si>
  <si>
    <t>Fichte</t>
  </si>
  <si>
    <t>Ar</t>
  </si>
  <si>
    <t>Arve</t>
  </si>
  <si>
    <t>BFö</t>
  </si>
  <si>
    <t>Aufrechte Berg-Föhre</t>
  </si>
  <si>
    <t>Fö</t>
  </si>
  <si>
    <t>Wald-Föhre</t>
  </si>
  <si>
    <t>Ki</t>
  </si>
  <si>
    <t>Süsskirsche</t>
  </si>
  <si>
    <t>TKi</t>
  </si>
  <si>
    <t>Traubenkirsche</t>
  </si>
  <si>
    <t>WBib</t>
  </si>
  <si>
    <t>Wilder Birnbaum</t>
  </si>
  <si>
    <t>TEi</t>
  </si>
  <si>
    <t>Trauben-Eiche</t>
  </si>
  <si>
    <t>FEi</t>
  </si>
  <si>
    <t>Flaum-Eiche</t>
  </si>
  <si>
    <t>SEi</t>
  </si>
  <si>
    <t>Stiel-Eiche</t>
  </si>
  <si>
    <t>SWei</t>
  </si>
  <si>
    <t>Silber-Weide</t>
  </si>
  <si>
    <t>PWei</t>
  </si>
  <si>
    <t>Purpur-Weide</t>
  </si>
  <si>
    <t>MWei</t>
  </si>
  <si>
    <t>Mandel-Weide</t>
  </si>
  <si>
    <t>KWei</t>
  </si>
  <si>
    <t>Korb-Weide</t>
  </si>
  <si>
    <t>Mebe</t>
  </si>
  <si>
    <t>Echter Mehlbeerbaum</t>
  </si>
  <si>
    <t>Vobe</t>
  </si>
  <si>
    <t>Vogelbeerbaum</t>
  </si>
  <si>
    <t>Els</t>
  </si>
  <si>
    <t>Elsbeerbaum</t>
  </si>
  <si>
    <t>Eib</t>
  </si>
  <si>
    <t>Eibe</t>
  </si>
  <si>
    <t>WLi</t>
  </si>
  <si>
    <t>Winter-Linde</t>
  </si>
  <si>
    <t>SLi</t>
  </si>
  <si>
    <t>Sommer-Linde</t>
  </si>
  <si>
    <t>BUl</t>
  </si>
  <si>
    <t>Berg-Ulme</t>
  </si>
  <si>
    <t>FUl</t>
  </si>
  <si>
    <t>Feld-Ulme</t>
  </si>
  <si>
    <t>GEr</t>
  </si>
  <si>
    <t>Grün-Erle</t>
  </si>
  <si>
    <t>Spa</t>
  </si>
  <si>
    <t>Stechpalme</t>
  </si>
  <si>
    <t>AGo</t>
  </si>
  <si>
    <t>Alpen-Goldregen</t>
  </si>
  <si>
    <t>SiPa</t>
  </si>
  <si>
    <t>Silber-Pappel</t>
  </si>
  <si>
    <t>ScP</t>
  </si>
  <si>
    <t>Schwarz-Pappel</t>
  </si>
  <si>
    <t>ZiP</t>
  </si>
  <si>
    <t>Zitter-Pappel</t>
  </si>
  <si>
    <t>SalW</t>
  </si>
  <si>
    <t>Sal-Weide</t>
  </si>
  <si>
    <t>ReiW</t>
  </si>
  <si>
    <t>Reif-Weide</t>
  </si>
  <si>
    <t>LaW</t>
  </si>
  <si>
    <t>Lavendel-Weide</t>
  </si>
  <si>
    <t>BrW</t>
  </si>
  <si>
    <t>Bruch-Weide</t>
  </si>
  <si>
    <t>Spei</t>
  </si>
  <si>
    <t>Speierling</t>
  </si>
  <si>
    <t>BrMebe</t>
  </si>
  <si>
    <t>Breitblättrige Mehlbeere</t>
  </si>
  <si>
    <t>BeMebe</t>
  </si>
  <si>
    <t>Berg-Mehlbeerbaum</t>
  </si>
  <si>
    <t>FlUl</t>
  </si>
  <si>
    <t>Flatter-Ulme</t>
  </si>
  <si>
    <t>Ka</t>
  </si>
  <si>
    <t>Edel-Kastanie</t>
  </si>
  <si>
    <t>Dou</t>
  </si>
  <si>
    <t>Douglasfichte</t>
  </si>
  <si>
    <t>REi</t>
  </si>
  <si>
    <t>Rot-Eiche</t>
  </si>
  <si>
    <t>SNu</t>
  </si>
  <si>
    <t>Schwarznuss</t>
  </si>
  <si>
    <t>JLä</t>
  </si>
  <si>
    <t>Japanische Lärche</t>
  </si>
  <si>
    <t>SFö</t>
  </si>
  <si>
    <t>Schwarz-Föhre</t>
  </si>
  <si>
    <t>Strobe</t>
  </si>
  <si>
    <t>Weymouths-Kiefer</t>
  </si>
  <si>
    <t>Flächenanteil</t>
  </si>
  <si>
    <r>
      <t>Vorhandene Bestockung</t>
    </r>
    <r>
      <rPr>
        <sz val="8.5"/>
        <color theme="1"/>
        <rFont val="Arial"/>
        <family val="2"/>
      </rPr>
      <t xml:space="preserve"> (Flächenanteil vorherrschender Bäume in [%])</t>
    </r>
  </si>
  <si>
    <t>4 Allgemeine Planung</t>
  </si>
  <si>
    <t>"Begründung"</t>
  </si>
  <si>
    <t>5 Waldentwicklung</t>
  </si>
  <si>
    <t>6 Massnahmenplanung</t>
  </si>
  <si>
    <t>Massnahme</t>
  </si>
  <si>
    <t xml:space="preserve">Zusatzoption </t>
  </si>
  <si>
    <t>Anzahl</t>
  </si>
  <si>
    <r>
      <t xml:space="preserve">Anteil nach 10 Jahren </t>
    </r>
    <r>
      <rPr>
        <sz val="8.5"/>
        <color theme="1"/>
        <rFont val="Arial"/>
        <family val="2"/>
        <scheme val="minor"/>
      </rPr>
      <t>in [%]</t>
    </r>
  </si>
  <si>
    <r>
      <t xml:space="preserve">Bestockungsziel
</t>
    </r>
    <r>
      <rPr>
        <sz val="8.5"/>
        <color theme="1"/>
        <rFont val="Arial"/>
        <family val="2"/>
        <scheme val="minor"/>
      </rPr>
      <t>in [%]</t>
    </r>
  </si>
  <si>
    <t xml:space="preserve">Standorte               </t>
  </si>
  <si>
    <t>Schlagpflege</t>
  </si>
  <si>
    <t>Vorarbeiten</t>
  </si>
  <si>
    <t>künstliche Verjüngung</t>
  </si>
  <si>
    <t>pWSVM</t>
  </si>
  <si>
    <t>aWSVM</t>
  </si>
  <si>
    <t>Mischwuchsregulierung</t>
  </si>
  <si>
    <t>künstliche Astreinigung</t>
  </si>
  <si>
    <t>Auslese und Förderung</t>
  </si>
  <si>
    <t>"Lenkung"/"Förderung"</t>
  </si>
  <si>
    <t xml:space="preserve">Massnahmengruppen             </t>
  </si>
  <si>
    <t>7 Kommunikation</t>
  </si>
  <si>
    <t>Ich benötige eine Infotafel.</t>
  </si>
  <si>
    <t>Waldbesitzer/in</t>
  </si>
  <si>
    <r>
      <t xml:space="preserve">Trägerschaft </t>
    </r>
    <r>
      <rPr>
        <sz val="8.5"/>
        <color theme="1"/>
        <rFont val="Arial"/>
        <family val="2"/>
        <scheme val="minor"/>
      </rPr>
      <t>(wenn abweichend)</t>
    </r>
  </si>
  <si>
    <t>8 Bemerkungen</t>
  </si>
  <si>
    <t>9 Bestätigung</t>
  </si>
  <si>
    <t>Flächengrösse [ha]</t>
  </si>
  <si>
    <r>
      <rPr>
        <sz val="10.5"/>
        <color theme="1"/>
        <rFont val="Arial"/>
        <family val="2"/>
      </rPr>
      <t>«</t>
    </r>
    <r>
      <rPr>
        <sz val="10.5"/>
        <color theme="1"/>
        <rFont val="Arial"/>
        <family val="2"/>
        <scheme val="minor"/>
      </rPr>
      <t>seltene Baumarten</t>
    </r>
    <r>
      <rPr>
        <sz val="10.5"/>
        <color theme="1"/>
        <rFont val="Arial"/>
        <family val="2"/>
      </rPr>
      <t>»</t>
    </r>
  </si>
  <si>
    <t>«hoher Wildtiereinfluss»</t>
  </si>
  <si>
    <t>«Begründung»</t>
  </si>
  <si>
    <t>«Lenkung»</t>
  </si>
  <si>
    <t>«Förderung»</t>
  </si>
  <si>
    <t>Abrechnungsjahr</t>
  </si>
  <si>
    <t>1ho</t>
  </si>
  <si>
    <t>9aal</t>
  </si>
  <si>
    <t>9abl</t>
  </si>
  <si>
    <t>13eho</t>
  </si>
  <si>
    <t>16l</t>
  </si>
  <si>
    <t>21e</t>
  </si>
  <si>
    <t>22e</t>
  </si>
  <si>
    <t>25*Fe</t>
  </si>
  <si>
    <t>49F</t>
  </si>
  <si>
    <t>57aC</t>
  </si>
  <si>
    <t>63G</t>
  </si>
  <si>
    <t>67G</t>
  </si>
  <si>
    <t>69G</t>
  </si>
  <si>
    <t>70G</t>
  </si>
  <si>
    <t>71G</t>
  </si>
  <si>
    <t>AV</t>
  </si>
  <si>
    <t>Pio</t>
  </si>
  <si>
    <t>9a coll (6 coll)</t>
  </si>
  <si>
    <t>9a coll (11 coll)</t>
  </si>
  <si>
    <t>38 coll</t>
  </si>
  <si>
    <t>Pio coll</t>
  </si>
  <si>
    <t>7s coll</t>
  </si>
  <si>
    <t>59*</t>
  </si>
  <si>
    <t>10a/14a</t>
  </si>
  <si>
    <t>9w/10w</t>
  </si>
  <si>
    <t>9w coll/10w coll</t>
  </si>
  <si>
    <t>1/2/8d</t>
  </si>
  <si>
    <t>1/2/6</t>
  </si>
  <si>
    <t>18sE/20a/20aP</t>
  </si>
  <si>
    <t>26a/26f</t>
  </si>
  <si>
    <t>19/46a</t>
  </si>
  <si>
    <t>8d/8*/46a</t>
  </si>
  <si>
    <t>7*/46ati</t>
  </si>
  <si>
    <t>26ho/27ho/49a</t>
  </si>
  <si>
    <t>26a/27a/27f</t>
  </si>
  <si>
    <t>46s/56</t>
  </si>
  <si>
    <t>45/46sti</t>
  </si>
  <si>
    <t>53e/65</t>
  </si>
  <si>
    <t>18e/53e/65</t>
  </si>
  <si>
    <t>12e/65</t>
  </si>
  <si>
    <t>14a/65</t>
  </si>
  <si>
    <t>7f/9a</t>
  </si>
  <si>
    <t>14 coll/39</t>
  </si>
  <si>
    <t>12w/17</t>
  </si>
  <si>
    <t>9w/10w/17</t>
  </si>
  <si>
    <t>9w coll/10w coll/17 coll</t>
  </si>
  <si>
    <t>29A coll (11 coll)</t>
  </si>
  <si>
    <t>26f/27f</t>
  </si>
  <si>
    <t>1/46e</t>
  </si>
  <si>
    <t>7*/46ati/46sti</t>
  </si>
  <si>
    <t>18abl/48</t>
  </si>
  <si>
    <t>9a/22</t>
  </si>
  <si>
    <t>12abl/22</t>
  </si>
  <si>
    <t>27ho/49a/49F</t>
  </si>
  <si>
    <t>26a/27f</t>
  </si>
  <si>
    <t>18s/20a</t>
  </si>
  <si>
    <t>18d/20a</t>
  </si>
  <si>
    <t>8d/8s</t>
  </si>
  <si>
    <t>6/7s</t>
  </si>
  <si>
    <t>61/62</t>
  </si>
  <si>
    <t>50a/55</t>
  </si>
  <si>
    <t>45/46s/56</t>
  </si>
  <si>
    <t>45/46ati/46sti</t>
  </si>
  <si>
    <t>18abl/22/48</t>
  </si>
  <si>
    <t>50a/50d</t>
  </si>
  <si>
    <t>17/18w</t>
  </si>
  <si>
    <t>1/68</t>
  </si>
  <si>
    <t>10a coll/14a coll</t>
  </si>
  <si>
    <t>26ho/27ho/32*</t>
  </si>
  <si>
    <t>1/54*</t>
  </si>
  <si>
    <t>6/7*/46ati</t>
  </si>
  <si>
    <t>7*/46sti</t>
  </si>
  <si>
    <t>57abl/59*</t>
  </si>
  <si>
    <t>Laubholzklasse heute/Zukunft</t>
  </si>
  <si>
    <t>E-Mail/(Tel.)</t>
  </si>
  <si>
    <t>0-20% Laubholz</t>
  </si>
  <si>
    <t>20-50% Laubholz</t>
  </si>
  <si>
    <t>50-80% Laubholz</t>
  </si>
  <si>
    <t>80-100% Laubholz</t>
  </si>
  <si>
    <t>Austrichtern</t>
  </si>
  <si>
    <t xml:space="preserve">Datum und Unterschrift Waldbesitzer/in* </t>
  </si>
  <si>
    <t>* Unterschrift des Waldbesitzenden ist nicht zwingen notwendig.</t>
  </si>
  <si>
    <r>
      <t>I</t>
    </r>
    <r>
      <rPr>
        <sz val="10.5"/>
        <color theme="1"/>
        <rFont val="Arial"/>
        <family val="2"/>
        <scheme val="minor"/>
      </rPr>
      <t>ch plane innerhalb der Option II «Gesamtfläche»</t>
    </r>
  </si>
  <si>
    <r>
      <t xml:space="preserve">«Begründung </t>
    </r>
    <r>
      <rPr>
        <b/>
        <sz val="10.5"/>
        <color theme="1"/>
        <rFont val="Arial"/>
        <family val="2"/>
        <scheme val="minor"/>
      </rPr>
      <t>ohne</t>
    </r>
    <r>
      <rPr>
        <sz val="10.5"/>
        <color theme="1"/>
        <rFont val="Arial"/>
        <family val="2"/>
        <scheme val="minor"/>
      </rPr>
      <t xml:space="preserve"> Alternativen»</t>
    </r>
  </si>
  <si>
    <r>
      <t xml:space="preserve">«Begründung </t>
    </r>
    <r>
      <rPr>
        <b/>
        <sz val="10.5"/>
        <color theme="1"/>
        <rFont val="Arial"/>
        <family val="2"/>
        <scheme val="minor"/>
      </rPr>
      <t>mit</t>
    </r>
    <r>
      <rPr>
        <sz val="10.5"/>
        <color theme="1"/>
        <rFont val="Arial"/>
        <family val="2"/>
        <scheme val="minor"/>
      </rPr>
      <t xml:space="preserve"> Alternativen»</t>
    </r>
  </si>
  <si>
    <t>Lieferdatum</t>
  </si>
  <si>
    <t xml:space="preserve"> </t>
  </si>
  <si>
    <r>
      <t xml:space="preserve">realer Laubholzanteil heute
</t>
    </r>
    <r>
      <rPr>
        <sz val="8"/>
        <color theme="1"/>
        <rFont val="Arial"/>
        <family val="2"/>
      </rPr>
      <t>(nur bei Einstieg ab «Lenkung»)</t>
    </r>
  </si>
  <si>
    <t>Laubholzanteil Zukunft</t>
  </si>
  <si>
    <t>WERDE ID:</t>
  </si>
  <si>
    <t>Beurteilung gemäss WEG</t>
  </si>
  <si>
    <t>Beurteilung WEG</t>
  </si>
  <si>
    <t>tragbar</t>
  </si>
  <si>
    <t>kritisch</t>
  </si>
  <si>
    <t>untragbar</t>
  </si>
  <si>
    <r>
      <t xml:space="preserve">Flächenanteil </t>
    </r>
    <r>
      <rPr>
        <sz val="8.5"/>
        <color theme="1"/>
        <rFont val="Arial"/>
        <family val="2"/>
        <scheme val="minor"/>
      </rPr>
      <t>in [%]</t>
    </r>
  </si>
  <si>
    <t>Flächenanteile total</t>
  </si>
  <si>
    <r>
      <rPr>
        <sz val="8.5"/>
        <color theme="1"/>
        <rFont val="Symbol"/>
        <family val="1"/>
        <charset val="2"/>
      </rPr>
      <t>®</t>
    </r>
    <r>
      <rPr>
        <sz val="8.5"/>
        <color theme="1"/>
        <rFont val="Arial"/>
        <family val="2"/>
      </rPr>
      <t xml:space="preserve"> Flächenanteil muss 100% betragen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</si>
</sst>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32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b/>
      <sz val="10.5"/>
      <color theme="1"/>
      <name val="Arial"/>
      <family val="2"/>
    </font>
    <font>
      <i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  <scheme val="minor"/>
    </font>
    <font>
      <sz val="10.5"/>
      <color indexed="8"/>
      <name val="Arial"/>
      <family val="2"/>
    </font>
    <font>
      <sz val="8.5"/>
      <color theme="1"/>
      <name val="Arial"/>
      <family val="2"/>
    </font>
    <font>
      <sz val="8.5"/>
      <color theme="1"/>
      <name val="Arial"/>
      <family val="2"/>
      <scheme val="minor"/>
    </font>
    <font>
      <b/>
      <i/>
      <sz val="10.5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.5"/>
      <color theme="1"/>
      <name val="Arial"/>
      <family val="1"/>
      <charset val="2"/>
    </font>
    <font>
      <sz val="8.5"/>
      <color theme="1"/>
      <name val="Symbol"/>
      <family val="1"/>
      <charset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  <xf numFmtId="0" fontId="24" fillId="0" borderId="0"/>
    <xf numFmtId="9" fontId="29" fillId="0" borderId="0" applyFont="0" applyFill="0" applyBorder="0" applyAlignment="0" applyProtection="0"/>
  </cellStyleXfs>
  <cellXfs count="120">
    <xf numFmtId="0" fontId="0" fillId="0" borderId="0" xfId="0"/>
    <xf numFmtId="0" fontId="20" fillId="0" borderId="0" xfId="0" applyFont="1"/>
    <xf numFmtId="0" fontId="1" fillId="0" borderId="0" xfId="0" applyFont="1"/>
    <xf numFmtId="49" fontId="1" fillId="0" borderId="0" xfId="0" applyNumberFormat="1" applyFont="1"/>
    <xf numFmtId="0" fontId="19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Alignment="1">
      <alignment vertical="center" wrapText="1"/>
    </xf>
    <xf numFmtId="0" fontId="19" fillId="0" borderId="0" xfId="0" applyFont="1" applyAlignment="1"/>
    <xf numFmtId="0" fontId="3" fillId="33" borderId="16" xfId="0" applyFont="1" applyFill="1" applyBorder="1" applyAlignment="1" applyProtection="1">
      <alignment horizontal="centerContinuous" vertical="top" wrapText="1"/>
      <protection locked="0"/>
    </xf>
    <xf numFmtId="0" fontId="3" fillId="33" borderId="15" xfId="0" applyFont="1" applyFill="1" applyBorder="1" applyAlignment="1" applyProtection="1">
      <alignment horizontal="centerContinuous" vertical="top" wrapText="1"/>
      <protection locked="0"/>
    </xf>
    <xf numFmtId="0" fontId="3" fillId="33" borderId="17" xfId="0" applyFont="1" applyFill="1" applyBorder="1" applyAlignment="1" applyProtection="1">
      <alignment horizontal="centerContinuous" vertical="top" wrapText="1"/>
      <protection locked="0"/>
    </xf>
    <xf numFmtId="0" fontId="3" fillId="33" borderId="13" xfId="0" applyFont="1" applyFill="1" applyBorder="1" applyAlignment="1" applyProtection="1">
      <alignment horizontal="centerContinuous" wrapText="1"/>
      <protection locked="0"/>
    </xf>
    <xf numFmtId="0" fontId="3" fillId="33" borderId="15" xfId="0" applyFont="1" applyFill="1" applyBorder="1" applyAlignment="1" applyProtection="1">
      <alignment horizontal="centerContinuous" wrapText="1"/>
      <protection locked="0"/>
    </xf>
    <xf numFmtId="0" fontId="1" fillId="33" borderId="16" xfId="0" applyFont="1" applyFill="1" applyBorder="1" applyAlignment="1" applyProtection="1">
      <alignment horizontal="centerContinuous" vertical="top" wrapText="1"/>
      <protection locked="0"/>
    </xf>
    <xf numFmtId="0" fontId="1" fillId="33" borderId="15" xfId="0" applyFont="1" applyFill="1" applyBorder="1" applyAlignment="1" applyProtection="1">
      <alignment horizontal="centerContinuous" vertical="top" wrapText="1"/>
      <protection locked="0"/>
    </xf>
    <xf numFmtId="0" fontId="1" fillId="33" borderId="17" xfId="0" applyFont="1" applyFill="1" applyBorder="1" applyAlignment="1" applyProtection="1">
      <alignment horizontal="centerContinuous" vertical="top" wrapText="1"/>
      <protection locked="0"/>
    </xf>
    <xf numFmtId="0" fontId="0" fillId="33" borderId="0" xfId="0" applyFill="1" applyProtection="1"/>
    <xf numFmtId="0" fontId="0" fillId="0" borderId="0" xfId="0" applyProtection="1"/>
    <xf numFmtId="0" fontId="0" fillId="33" borderId="7" xfId="0" applyFill="1" applyBorder="1" applyProtection="1"/>
    <xf numFmtId="0" fontId="0" fillId="33" borderId="8" xfId="0" applyFill="1" applyBorder="1" applyProtection="1"/>
    <xf numFmtId="0" fontId="0" fillId="33" borderId="9" xfId="0" applyFill="1" applyBorder="1" applyProtection="1"/>
    <xf numFmtId="0" fontId="0" fillId="0" borderId="0" xfId="0" applyBorder="1" applyProtection="1"/>
    <xf numFmtId="0" fontId="0" fillId="33" borderId="10" xfId="0" applyFill="1" applyBorder="1" applyProtection="1"/>
    <xf numFmtId="0" fontId="20" fillId="33" borderId="0" xfId="0" applyFont="1" applyFill="1" applyBorder="1" applyAlignment="1" applyProtection="1"/>
    <xf numFmtId="0" fontId="0" fillId="33" borderId="11" xfId="0" applyFill="1" applyBorder="1" applyProtection="1"/>
    <xf numFmtId="0" fontId="0" fillId="33" borderId="0" xfId="0" applyFill="1" applyBorder="1" applyProtection="1"/>
    <xf numFmtId="0" fontId="3" fillId="33" borderId="0" xfId="0" applyFont="1" applyFill="1" applyBorder="1" applyProtection="1"/>
    <xf numFmtId="0" fontId="3" fillId="33" borderId="0" xfId="0" applyFont="1" applyFill="1" applyBorder="1" applyAlignment="1" applyProtection="1"/>
    <xf numFmtId="0" fontId="0" fillId="33" borderId="12" xfId="0" applyFill="1" applyBorder="1" applyProtection="1"/>
    <xf numFmtId="0" fontId="0" fillId="33" borderId="13" xfId="0" applyFill="1" applyBorder="1" applyProtection="1"/>
    <xf numFmtId="0" fontId="3" fillId="33" borderId="13" xfId="0" applyFont="1" applyFill="1" applyBorder="1" applyProtection="1"/>
    <xf numFmtId="0" fontId="0" fillId="33" borderId="14" xfId="0" applyFill="1" applyBorder="1" applyProtection="1"/>
    <xf numFmtId="0" fontId="3" fillId="33" borderId="0" xfId="0" applyFont="1" applyFill="1" applyProtection="1"/>
    <xf numFmtId="0" fontId="3" fillId="33" borderId="8" xfId="0" applyFont="1" applyFill="1" applyBorder="1" applyProtection="1"/>
    <xf numFmtId="0" fontId="0" fillId="0" borderId="9" xfId="0" applyBorder="1" applyProtection="1"/>
    <xf numFmtId="0" fontId="1" fillId="33" borderId="0" xfId="0" applyFont="1" applyFill="1" applyBorder="1" applyProtection="1"/>
    <xf numFmtId="0" fontId="21" fillId="33" borderId="0" xfId="0" applyFont="1" applyFill="1" applyBorder="1" applyAlignment="1" applyProtection="1">
      <alignment horizontal="left" vertical="top"/>
    </xf>
    <xf numFmtId="0" fontId="21" fillId="33" borderId="13" xfId="0" applyFont="1" applyFill="1" applyBorder="1" applyProtection="1"/>
    <xf numFmtId="0" fontId="21" fillId="33" borderId="13" xfId="0" applyFont="1" applyFill="1" applyBorder="1" applyAlignment="1" applyProtection="1">
      <alignment vertical="top"/>
    </xf>
    <xf numFmtId="0" fontId="0" fillId="0" borderId="14" xfId="0" applyBorder="1" applyProtection="1"/>
    <xf numFmtId="0" fontId="22" fillId="33" borderId="0" xfId="0" applyFont="1" applyFill="1" applyBorder="1" applyAlignment="1" applyProtection="1"/>
    <xf numFmtId="0" fontId="20" fillId="33" borderId="0" xfId="0" applyFont="1" applyFill="1" applyBorder="1" applyProtection="1"/>
    <xf numFmtId="0" fontId="1" fillId="33" borderId="0" xfId="0" applyFont="1" applyFill="1" applyBorder="1" applyAlignment="1" applyProtection="1"/>
    <xf numFmtId="0" fontId="21" fillId="34" borderId="0" xfId="0" applyFont="1" applyFill="1" applyBorder="1" applyAlignment="1" applyProtection="1"/>
    <xf numFmtId="0" fontId="21" fillId="33" borderId="0" xfId="0" applyFont="1" applyFill="1" applyBorder="1" applyProtection="1"/>
    <xf numFmtId="0" fontId="0" fillId="33" borderId="0" xfId="0" applyFont="1" applyFill="1" applyBorder="1" applyProtection="1"/>
    <xf numFmtId="0" fontId="0" fillId="33" borderId="0" xfId="0" applyFill="1" applyBorder="1" applyAlignment="1" applyProtection="1"/>
    <xf numFmtId="0" fontId="0" fillId="33" borderId="11" xfId="0" applyFill="1" applyBorder="1" applyAlignment="1" applyProtection="1"/>
    <xf numFmtId="0" fontId="9" fillId="33" borderId="0" xfId="0" applyFont="1" applyFill="1" applyBorder="1" applyAlignment="1" applyProtection="1"/>
    <xf numFmtId="0" fontId="3" fillId="33" borderId="0" xfId="0" applyFont="1" applyFill="1" applyBorder="1" applyAlignment="1" applyProtection="1">
      <alignment horizontal="left"/>
    </xf>
    <xf numFmtId="0" fontId="3" fillId="33" borderId="0" xfId="0" applyFont="1" applyFill="1" applyBorder="1" applyAlignment="1" applyProtection="1">
      <alignment horizontal="center"/>
    </xf>
    <xf numFmtId="0" fontId="0" fillId="34" borderId="10" xfId="0" applyFill="1" applyBorder="1" applyProtection="1"/>
    <xf numFmtId="0" fontId="0" fillId="34" borderId="0" xfId="0" applyFill="1" applyBorder="1" applyProtection="1"/>
    <xf numFmtId="0" fontId="9" fillId="34" borderId="0" xfId="0" applyFont="1" applyFill="1" applyBorder="1" applyAlignment="1" applyProtection="1">
      <alignment horizontal="left"/>
    </xf>
    <xf numFmtId="0" fontId="19" fillId="34" borderId="0" xfId="0" applyFont="1" applyFill="1" applyBorder="1" applyProtection="1"/>
    <xf numFmtId="0" fontId="27" fillId="34" borderId="0" xfId="0" applyFont="1" applyFill="1" applyBorder="1" applyProtection="1"/>
    <xf numFmtId="0" fontId="27" fillId="34" borderId="11" xfId="0" applyFont="1" applyFill="1" applyBorder="1" applyProtection="1"/>
    <xf numFmtId="0" fontId="0" fillId="34" borderId="12" xfId="0" applyFill="1" applyBorder="1" applyProtection="1"/>
    <xf numFmtId="0" fontId="0" fillId="34" borderId="13" xfId="0" applyFill="1" applyBorder="1" applyProtection="1"/>
    <xf numFmtId="0" fontId="3" fillId="34" borderId="13" xfId="0" applyFont="1" applyFill="1" applyBorder="1" applyProtection="1"/>
    <xf numFmtId="0" fontId="0" fillId="34" borderId="14" xfId="0" applyFill="1" applyBorder="1" applyProtection="1"/>
    <xf numFmtId="0" fontId="1" fillId="33" borderId="8" xfId="0" applyFont="1" applyFill="1" applyBorder="1" applyProtection="1"/>
    <xf numFmtId="0" fontId="3" fillId="33" borderId="10" xfId="0" applyFont="1" applyFill="1" applyBorder="1" applyProtection="1"/>
    <xf numFmtId="0" fontId="3" fillId="33" borderId="11" xfId="0" applyFont="1" applyFill="1" applyBorder="1" applyProtection="1"/>
    <xf numFmtId="0" fontId="20" fillId="33" borderId="0" xfId="0" applyFont="1" applyFill="1" applyBorder="1" applyAlignment="1" applyProtection="1">
      <alignment horizontal="center"/>
    </xf>
    <xf numFmtId="0" fontId="3" fillId="33" borderId="10" xfId="0" applyFont="1" applyFill="1" applyBorder="1" applyAlignment="1" applyProtection="1"/>
    <xf numFmtId="0" fontId="0" fillId="33" borderId="0" xfId="0" applyFill="1" applyAlignment="1" applyProtection="1"/>
    <xf numFmtId="0" fontId="3" fillId="33" borderId="11" xfId="0" applyFont="1" applyFill="1" applyBorder="1" applyAlignment="1" applyProtection="1"/>
    <xf numFmtId="0" fontId="0" fillId="0" borderId="0" xfId="0" applyAlignment="1" applyProtection="1"/>
    <xf numFmtId="0" fontId="3" fillId="33" borderId="0" xfId="0" applyFont="1" applyFill="1" applyBorder="1" applyAlignment="1" applyProtection="1">
      <alignment wrapText="1"/>
    </xf>
    <xf numFmtId="0" fontId="20" fillId="33" borderId="13" xfId="0" applyFont="1" applyFill="1" applyBorder="1" applyProtection="1"/>
    <xf numFmtId="0" fontId="22" fillId="33" borderId="0" xfId="0" applyFont="1" applyFill="1" applyBorder="1" applyProtection="1"/>
    <xf numFmtId="0" fontId="3" fillId="33" borderId="8" xfId="0" applyFont="1" applyFill="1" applyBorder="1" applyAlignment="1" applyProtection="1">
      <alignment wrapText="1"/>
    </xf>
    <xf numFmtId="0" fontId="22" fillId="33" borderId="8" xfId="0" applyFont="1" applyFill="1" applyBorder="1" applyProtection="1"/>
    <xf numFmtId="0" fontId="20" fillId="33" borderId="0" xfId="0" applyFont="1" applyFill="1" applyBorder="1" applyAlignment="1" applyProtection="1">
      <alignment horizontal="left" vertical="top"/>
    </xf>
    <xf numFmtId="0" fontId="20" fillId="33" borderId="8" xfId="0" applyFont="1" applyFill="1" applyBorder="1" applyAlignment="1" applyProtection="1">
      <alignment horizontal="left" vertical="top"/>
    </xf>
    <xf numFmtId="0" fontId="0" fillId="33" borderId="0" xfId="0" applyFill="1" applyBorder="1" applyAlignment="1" applyProtection="1">
      <alignment horizontal="left"/>
    </xf>
    <xf numFmtId="0" fontId="3" fillId="33" borderId="15" xfId="0" applyFont="1" applyFill="1" applyBorder="1" applyAlignment="1" applyProtection="1">
      <alignment horizontal="center"/>
      <protection locked="0"/>
    </xf>
    <xf numFmtId="0" fontId="3" fillId="33" borderId="0" xfId="0" applyFont="1" applyFill="1" applyBorder="1" applyAlignment="1" applyProtection="1">
      <alignment horizontal="center" vertical="top"/>
    </xf>
    <xf numFmtId="0" fontId="30" fillId="34" borderId="0" xfId="0" applyFont="1" applyFill="1" applyBorder="1" applyAlignment="1" applyProtection="1">
      <alignment horizontal="left"/>
    </xf>
    <xf numFmtId="0" fontId="3" fillId="33" borderId="0" xfId="0" applyFont="1" applyFill="1" applyBorder="1" applyAlignment="1" applyProtection="1">
      <alignment horizontal="center" wrapText="1"/>
    </xf>
    <xf numFmtId="0" fontId="3" fillId="33" borderId="13" xfId="0" applyFont="1" applyFill="1" applyBorder="1" applyAlignment="1" applyProtection="1">
      <alignment horizontal="center"/>
      <protection locked="0"/>
    </xf>
    <xf numFmtId="0" fontId="3" fillId="33" borderId="0" xfId="0" applyFont="1" applyFill="1" applyBorder="1" applyAlignment="1" applyProtection="1">
      <alignment horizontal="left"/>
    </xf>
    <xf numFmtId="0" fontId="3" fillId="33" borderId="0" xfId="0" applyFont="1" applyFill="1" applyBorder="1" applyAlignment="1" applyProtection="1">
      <alignment horizontal="center"/>
    </xf>
    <xf numFmtId="0" fontId="20" fillId="33" borderId="0" xfId="0" applyFont="1" applyFill="1" applyBorder="1" applyAlignment="1" applyProtection="1">
      <alignment horizontal="left"/>
    </xf>
    <xf numFmtId="0" fontId="22" fillId="33" borderId="0" xfId="0" applyFont="1" applyFill="1" applyBorder="1" applyAlignment="1" applyProtection="1">
      <alignment horizontal="left"/>
    </xf>
    <xf numFmtId="0" fontId="3" fillId="33" borderId="13" xfId="0" applyFont="1" applyFill="1" applyBorder="1" applyAlignment="1" applyProtection="1">
      <alignment horizontal="left" wrapText="1"/>
      <protection locked="0"/>
    </xf>
    <xf numFmtId="0" fontId="1" fillId="33" borderId="0" xfId="0" applyFont="1" applyFill="1" applyBorder="1" applyAlignment="1" applyProtection="1">
      <alignment horizontal="center"/>
    </xf>
    <xf numFmtId="0" fontId="3" fillId="33" borderId="13" xfId="0" applyFont="1" applyFill="1" applyBorder="1" applyAlignment="1" applyProtection="1">
      <alignment horizontal="left"/>
      <protection locked="0"/>
    </xf>
    <xf numFmtId="0" fontId="1" fillId="33" borderId="0" xfId="0" applyFont="1" applyFill="1" applyBorder="1" applyAlignment="1" applyProtection="1">
      <alignment horizontal="left"/>
    </xf>
    <xf numFmtId="0" fontId="0" fillId="33" borderId="15" xfId="0" applyFill="1" applyBorder="1" applyAlignment="1" applyProtection="1">
      <alignment horizontal="center"/>
      <protection locked="0"/>
    </xf>
    <xf numFmtId="0" fontId="1" fillId="33" borderId="13" xfId="0" applyFont="1" applyFill="1" applyBorder="1" applyAlignment="1" applyProtection="1">
      <alignment horizontal="left" vertical="top"/>
    </xf>
    <xf numFmtId="0" fontId="1" fillId="33" borderId="0" xfId="0" applyFont="1" applyFill="1" applyBorder="1" applyAlignment="1" applyProtection="1">
      <alignment horizontal="left" vertical="top"/>
    </xf>
    <xf numFmtId="0" fontId="0" fillId="33" borderId="13" xfId="0" applyFill="1" applyBorder="1" applyAlignment="1" applyProtection="1">
      <alignment horizontal="left"/>
    </xf>
    <xf numFmtId="0" fontId="0" fillId="33" borderId="13" xfId="0" applyFill="1" applyBorder="1" applyAlignment="1" applyProtection="1">
      <alignment horizontal="center"/>
      <protection locked="0"/>
    </xf>
    <xf numFmtId="0" fontId="21" fillId="34" borderId="0" xfId="0" applyFont="1" applyFill="1" applyBorder="1" applyAlignment="1" applyProtection="1">
      <alignment horizontal="left"/>
    </xf>
    <xf numFmtId="0" fontId="20" fillId="33" borderId="0" xfId="0" applyFont="1" applyFill="1" applyBorder="1" applyAlignment="1" applyProtection="1">
      <alignment horizontal="center"/>
    </xf>
    <xf numFmtId="0" fontId="1" fillId="33" borderId="0" xfId="0" applyFont="1" applyFill="1" applyBorder="1" applyAlignment="1" applyProtection="1">
      <alignment horizontal="left" vertical="top" wrapText="1"/>
    </xf>
    <xf numFmtId="2" fontId="28" fillId="34" borderId="0" xfId="0" applyNumberFormat="1" applyFont="1" applyFill="1" applyBorder="1" applyAlignment="1" applyProtection="1">
      <alignment horizontal="center"/>
    </xf>
    <xf numFmtId="0" fontId="3" fillId="33" borderId="15" xfId="0" applyFont="1" applyFill="1" applyBorder="1" applyAlignment="1" applyProtection="1">
      <alignment horizontal="left"/>
      <protection locked="0"/>
    </xf>
    <xf numFmtId="0" fontId="1" fillId="33" borderId="13" xfId="0" applyFont="1" applyFill="1" applyBorder="1" applyAlignment="1" applyProtection="1">
      <alignment horizontal="center"/>
      <protection locked="0"/>
    </xf>
    <xf numFmtId="0" fontId="20" fillId="33" borderId="0" xfId="0" applyFont="1" applyFill="1" applyBorder="1" applyAlignment="1" applyProtection="1">
      <alignment horizontal="left" vertical="top"/>
    </xf>
    <xf numFmtId="9" fontId="9" fillId="34" borderId="13" xfId="49" applyFont="1" applyFill="1" applyBorder="1" applyAlignment="1" applyProtection="1">
      <alignment horizontal="center"/>
    </xf>
    <xf numFmtId="0" fontId="27" fillId="33" borderId="0" xfId="0" applyFont="1" applyFill="1" applyBorder="1" applyAlignment="1" applyProtection="1">
      <alignment horizontal="left"/>
    </xf>
    <xf numFmtId="0" fontId="27" fillId="33" borderId="11" xfId="0" applyFont="1" applyFill="1" applyBorder="1" applyAlignment="1" applyProtection="1">
      <alignment horizontal="left"/>
    </xf>
    <xf numFmtId="0" fontId="0" fillId="33" borderId="16" xfId="0" applyFill="1" applyBorder="1" applyAlignment="1" applyProtection="1">
      <alignment horizontal="left"/>
      <protection locked="0"/>
    </xf>
    <xf numFmtId="0" fontId="0" fillId="33" borderId="15" xfId="0" applyFill="1" applyBorder="1" applyAlignment="1" applyProtection="1">
      <alignment horizontal="left"/>
      <protection locked="0"/>
    </xf>
    <xf numFmtId="0" fontId="0" fillId="33" borderId="17" xfId="0" applyFill="1" applyBorder="1" applyAlignment="1" applyProtection="1">
      <alignment horizontal="left"/>
      <protection locked="0"/>
    </xf>
    <xf numFmtId="0" fontId="3" fillId="33" borderId="13" xfId="0" applyFont="1" applyFill="1" applyBorder="1" applyAlignment="1" applyProtection="1">
      <alignment horizontal="left"/>
    </xf>
    <xf numFmtId="0" fontId="0" fillId="33" borderId="0" xfId="0" applyFill="1" applyBorder="1" applyAlignment="1" applyProtection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50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rmal 2" xfId="48" xr:uid="{931F4DED-40F3-47BF-8125-F177A7342A8C}"/>
    <cellStyle name="Notiz" xfId="19" builtinId="10" customBuiltin="1"/>
    <cellStyle name="Prozent" xfId="49" builtinId="5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2"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111</xdr:row>
          <xdr:rowOff>0</xdr:rowOff>
        </xdr:from>
        <xdr:to>
          <xdr:col>2</xdr:col>
          <xdr:colOff>19050</xdr:colOff>
          <xdr:row>112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65</xdr:row>
          <xdr:rowOff>266700</xdr:rowOff>
        </xdr:from>
        <xdr:to>
          <xdr:col>2</xdr:col>
          <xdr:colOff>25400</xdr:colOff>
          <xdr:row>67</xdr:row>
          <xdr:rowOff>25400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165100</xdr:colOff>
          <xdr:row>65</xdr:row>
          <xdr:rowOff>260350</xdr:rowOff>
        </xdr:from>
        <xdr:to>
          <xdr:col>23</xdr:col>
          <xdr:colOff>25400</xdr:colOff>
          <xdr:row>67</xdr:row>
          <xdr:rowOff>25400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165100</xdr:colOff>
          <xdr:row>66</xdr:row>
          <xdr:rowOff>146050</xdr:rowOff>
        </xdr:from>
        <xdr:to>
          <xdr:col>23</xdr:col>
          <xdr:colOff>44450</xdr:colOff>
          <xdr:row>68</xdr:row>
          <xdr:rowOff>6350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60</xdr:row>
          <xdr:rowOff>152400</xdr:rowOff>
        </xdr:from>
        <xdr:to>
          <xdr:col>2</xdr:col>
          <xdr:colOff>38100</xdr:colOff>
          <xdr:row>62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60</xdr:row>
          <xdr:rowOff>165100</xdr:rowOff>
        </xdr:from>
        <xdr:to>
          <xdr:col>19</xdr:col>
          <xdr:colOff>6350</xdr:colOff>
          <xdr:row>62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57</xdr:row>
          <xdr:rowOff>152400</xdr:rowOff>
        </xdr:from>
        <xdr:to>
          <xdr:col>2</xdr:col>
          <xdr:colOff>19050</xdr:colOff>
          <xdr:row>59</xdr:row>
          <xdr:rowOff>38101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66</xdr:row>
          <xdr:rowOff>165100</xdr:rowOff>
        </xdr:from>
        <xdr:to>
          <xdr:col>2</xdr:col>
          <xdr:colOff>0</xdr:colOff>
          <xdr:row>68</xdr:row>
          <xdr:rowOff>6350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EA161F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7F77-F42F-4A16-B208-13F90A5A22AA}">
  <sheetPr codeName="Tabelle1"/>
  <dimension ref="A1:AM167"/>
  <sheetViews>
    <sheetView showGridLines="0" tabSelected="1" view="pageLayout" topLeftCell="A88" zoomScale="130" zoomScaleNormal="100" zoomScalePageLayoutView="130" workbookViewId="0">
      <selection activeCell="AH102" sqref="AH102:AL102"/>
    </sheetView>
  </sheetViews>
  <sheetFormatPr baseColWidth="10" defaultColWidth="10.75" defaultRowHeight="14"/>
  <cols>
    <col min="1" max="38" width="2.25" style="25" customWidth="1"/>
    <col min="39" max="39" width="2.75" style="25" customWidth="1"/>
    <col min="40" max="40" width="0.58203125" style="25" customWidth="1"/>
    <col min="41" max="41" width="2.25" style="25" customWidth="1"/>
    <col min="42" max="16384" width="10.75" style="25"/>
  </cols>
  <sheetData>
    <row r="1" spans="1:39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101" t="s">
        <v>409</v>
      </c>
      <c r="AE1" s="101"/>
      <c r="AF1" s="101"/>
      <c r="AG1" s="101"/>
      <c r="AH1" s="101"/>
      <c r="AI1" s="102"/>
      <c r="AJ1" s="102"/>
      <c r="AK1" s="102"/>
      <c r="AL1" s="102"/>
      <c r="AM1" s="102"/>
    </row>
    <row r="2" spans="1:39" s="29" customFormat="1" ht="4.4000000000000004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8"/>
    </row>
    <row r="3" spans="1:39">
      <c r="A3" s="30"/>
      <c r="B3" s="92" t="s">
        <v>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2"/>
    </row>
    <row r="4" spans="1:39">
      <c r="A4" s="30"/>
      <c r="B4" s="33"/>
      <c r="C4" s="34"/>
      <c r="D4" s="33"/>
      <c r="E4" s="34"/>
      <c r="F4" s="33"/>
      <c r="G4" s="33"/>
      <c r="H4" s="91" t="s">
        <v>309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24"/>
      <c r="X4" s="91" t="s">
        <v>310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32"/>
    </row>
    <row r="5" spans="1:39">
      <c r="A5" s="30"/>
      <c r="B5" s="90" t="s">
        <v>1</v>
      </c>
      <c r="C5" s="90"/>
      <c r="D5" s="90"/>
      <c r="E5" s="90"/>
      <c r="F5" s="90"/>
      <c r="G5" s="35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4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32"/>
    </row>
    <row r="6" spans="1:39">
      <c r="A6" s="30"/>
      <c r="B6" s="90" t="s">
        <v>5</v>
      </c>
      <c r="C6" s="90"/>
      <c r="D6" s="90"/>
      <c r="E6" s="90"/>
      <c r="F6" s="90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4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32"/>
    </row>
    <row r="7" spans="1:39">
      <c r="A7" s="30"/>
      <c r="B7" s="90" t="s">
        <v>2</v>
      </c>
      <c r="C7" s="90"/>
      <c r="D7" s="90"/>
      <c r="E7" s="90"/>
      <c r="F7" s="90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4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32"/>
    </row>
    <row r="8" spans="1:39">
      <c r="A8" s="30"/>
      <c r="B8" s="90" t="s">
        <v>3</v>
      </c>
      <c r="C8" s="90"/>
      <c r="D8" s="90"/>
      <c r="E8" s="90"/>
      <c r="F8" s="90"/>
      <c r="G8" s="35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4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32"/>
    </row>
    <row r="9" spans="1:39">
      <c r="A9" s="30"/>
      <c r="B9" s="90" t="s">
        <v>394</v>
      </c>
      <c r="C9" s="90"/>
      <c r="D9" s="90"/>
      <c r="E9" s="90"/>
      <c r="F9" s="90"/>
      <c r="G9" s="35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4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2"/>
    </row>
    <row r="10" spans="1:39" ht="7" customHeight="1">
      <c r="A10" s="30"/>
      <c r="B10" s="33"/>
      <c r="C10" s="34"/>
      <c r="D10" s="34"/>
      <c r="E10" s="34"/>
      <c r="F10" s="34"/>
      <c r="G10" s="34"/>
      <c r="H10" s="33"/>
      <c r="I10" s="34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2"/>
    </row>
    <row r="11" spans="1:39">
      <c r="A11" s="30"/>
      <c r="B11" s="33"/>
      <c r="C11" s="34"/>
      <c r="D11" s="33"/>
      <c r="E11" s="34"/>
      <c r="F11" s="34"/>
      <c r="G11" s="34"/>
      <c r="H11" s="91" t="s">
        <v>0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2"/>
    </row>
    <row r="12" spans="1:39">
      <c r="A12" s="30"/>
      <c r="B12" s="90" t="s">
        <v>1</v>
      </c>
      <c r="C12" s="90"/>
      <c r="D12" s="90"/>
      <c r="E12" s="90"/>
      <c r="F12" s="90"/>
      <c r="G12" s="34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2"/>
    </row>
    <row r="13" spans="1:39">
      <c r="A13" s="30"/>
      <c r="B13" s="90" t="s">
        <v>5</v>
      </c>
      <c r="C13" s="90"/>
      <c r="D13" s="90"/>
      <c r="E13" s="90"/>
      <c r="F13" s="90"/>
      <c r="G13" s="3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2"/>
    </row>
    <row r="14" spans="1:39">
      <c r="A14" s="30"/>
      <c r="B14" s="90" t="s">
        <v>2</v>
      </c>
      <c r="C14" s="90"/>
      <c r="D14" s="90"/>
      <c r="E14" s="90"/>
      <c r="F14" s="90"/>
      <c r="G14" s="3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2"/>
    </row>
    <row r="15" spans="1:39">
      <c r="A15" s="30"/>
      <c r="B15" s="90" t="s">
        <v>3</v>
      </c>
      <c r="C15" s="90"/>
      <c r="D15" s="90"/>
      <c r="E15" s="90"/>
      <c r="F15" s="90"/>
      <c r="G15" s="9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2"/>
    </row>
    <row r="16" spans="1:39">
      <c r="A16" s="30"/>
      <c r="B16" s="90" t="s">
        <v>394</v>
      </c>
      <c r="C16" s="90"/>
      <c r="D16" s="90"/>
      <c r="E16" s="90"/>
      <c r="F16" s="90"/>
      <c r="G16" s="3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2"/>
    </row>
    <row r="17" spans="1:39" ht="7" customHeight="1">
      <c r="A17" s="36"/>
      <c r="B17" s="37"/>
      <c r="C17" s="37"/>
      <c r="D17" s="38"/>
      <c r="E17" s="38"/>
      <c r="F17" s="38"/>
      <c r="G17" s="38"/>
      <c r="H17" s="38"/>
      <c r="I17" s="38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9"/>
    </row>
    <row r="18" spans="1:39" ht="7" customHeight="1">
      <c r="A18" s="24"/>
      <c r="B18" s="24"/>
      <c r="C18" s="40"/>
      <c r="D18" s="40"/>
      <c r="E18" s="40"/>
      <c r="F18" s="40"/>
      <c r="G18" s="40"/>
      <c r="H18" s="40"/>
      <c r="I18" s="4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ht="4.4000000000000004" customHeight="1">
      <c r="A19" s="26"/>
      <c r="B19" s="27"/>
      <c r="C19" s="41"/>
      <c r="D19" s="41"/>
      <c r="E19" s="41"/>
      <c r="F19" s="41"/>
      <c r="G19" s="41"/>
      <c r="H19" s="41"/>
      <c r="I19" s="4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42"/>
    </row>
    <row r="20" spans="1:39">
      <c r="A20" s="30"/>
      <c r="B20" s="92" t="s">
        <v>24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31"/>
      <c r="AM20" s="32"/>
    </row>
    <row r="21" spans="1:39" ht="7" customHeight="1">
      <c r="A21" s="30"/>
      <c r="B21" s="33"/>
      <c r="C21" s="34"/>
      <c r="D21" s="34"/>
      <c r="E21" s="34"/>
      <c r="F21" s="34"/>
      <c r="G21" s="34"/>
      <c r="H21" s="34"/>
      <c r="I21" s="34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2"/>
    </row>
    <row r="22" spans="1:39" ht="14.15" customHeight="1">
      <c r="A22" s="30"/>
      <c r="B22" s="99" t="s">
        <v>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32"/>
    </row>
    <row r="23" spans="1:39">
      <c r="A23" s="3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3"/>
      <c r="AM23" s="32"/>
    </row>
    <row r="24" spans="1:39" ht="7" customHeight="1">
      <c r="A24" s="30"/>
      <c r="B24" s="33"/>
      <c r="C24" s="43"/>
      <c r="D24" s="34"/>
      <c r="E24" s="44"/>
      <c r="F24" s="44"/>
      <c r="G24" s="44"/>
      <c r="H24" s="44"/>
      <c r="I24" s="34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2"/>
    </row>
    <row r="25" spans="1:39" ht="14.15" customHeight="1">
      <c r="A25" s="30"/>
      <c r="B25" s="105" t="s">
        <v>28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33"/>
      <c r="AM25" s="32"/>
    </row>
    <row r="26" spans="1:39">
      <c r="A26" s="30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/>
      <c r="AM26" s="32"/>
    </row>
    <row r="27" spans="1:39" ht="7" customHeight="1">
      <c r="A27" s="36"/>
      <c r="B27" s="37"/>
      <c r="C27" s="45"/>
      <c r="D27" s="38"/>
      <c r="E27" s="46"/>
      <c r="F27" s="46"/>
      <c r="G27" s="46"/>
      <c r="H27" s="46"/>
      <c r="I27" s="38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47"/>
    </row>
    <row r="28" spans="1:39" ht="7" customHeight="1">
      <c r="A28" s="24"/>
      <c r="B28" s="24"/>
      <c r="C28" s="40"/>
      <c r="D28" s="40"/>
      <c r="E28" s="40"/>
      <c r="F28" s="40"/>
      <c r="G28" s="40"/>
      <c r="H28" s="40"/>
      <c r="I28" s="40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ht="4.4000000000000004" customHeight="1">
      <c r="A29" s="26"/>
      <c r="B29" s="27"/>
      <c r="C29" s="41"/>
      <c r="D29" s="41"/>
      <c r="E29" s="41"/>
      <c r="F29" s="41"/>
      <c r="G29" s="41"/>
      <c r="H29" s="41"/>
      <c r="I29" s="4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8"/>
    </row>
    <row r="30" spans="1:39">
      <c r="A30" s="30"/>
      <c r="B30" s="31" t="s">
        <v>25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93"/>
      <c r="V30" s="93"/>
      <c r="W30" s="93"/>
      <c r="X30" s="93"/>
      <c r="Y30" s="93"/>
      <c r="Z30" s="93"/>
      <c r="AA30" s="93"/>
      <c r="AB30" s="93"/>
      <c r="AC30" s="93"/>
      <c r="AD30" s="31"/>
      <c r="AE30" s="31"/>
      <c r="AF30" s="48"/>
      <c r="AG30" s="48"/>
      <c r="AH30" s="48"/>
      <c r="AI30" s="48"/>
      <c r="AJ30" s="48"/>
      <c r="AK30" s="48"/>
      <c r="AL30" s="48"/>
      <c r="AM30" s="32"/>
    </row>
    <row r="31" spans="1:39" ht="7" customHeight="1">
      <c r="A31" s="30"/>
      <c r="B31" s="33"/>
      <c r="C31" s="49"/>
      <c r="D31" s="34"/>
      <c r="E31" s="34"/>
      <c r="F31" s="34"/>
      <c r="G31" s="34"/>
      <c r="H31" s="34"/>
      <c r="I31" s="34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2"/>
    </row>
    <row r="32" spans="1:39">
      <c r="A32" s="30"/>
      <c r="B32" s="92" t="s">
        <v>7</v>
      </c>
      <c r="C32" s="92"/>
      <c r="D32" s="92"/>
      <c r="E32" s="92"/>
      <c r="F32" s="92"/>
      <c r="G32" s="92"/>
      <c r="H32" s="92"/>
      <c r="I32" s="92"/>
      <c r="J32" s="92"/>
      <c r="K32" s="92"/>
      <c r="L32" s="31"/>
      <c r="M32" s="31"/>
      <c r="N32" s="31"/>
      <c r="O32" s="31"/>
      <c r="P32" s="31"/>
      <c r="Q32" s="31"/>
      <c r="R32" s="31"/>
      <c r="S32" s="31"/>
      <c r="T32" s="33"/>
      <c r="U32" s="92" t="s">
        <v>8</v>
      </c>
      <c r="V32" s="92"/>
      <c r="W32" s="92"/>
      <c r="X32" s="92"/>
      <c r="Y32" s="92"/>
      <c r="Z32" s="92"/>
      <c r="AA32" s="92"/>
      <c r="AB32" s="92"/>
      <c r="AC32" s="92"/>
      <c r="AD32" s="31"/>
      <c r="AE32" s="33"/>
      <c r="AF32" s="31"/>
      <c r="AG32" s="31"/>
      <c r="AH32" s="31"/>
      <c r="AI32" s="33"/>
      <c r="AJ32" s="33"/>
      <c r="AK32" s="33"/>
      <c r="AL32" s="33"/>
      <c r="AM32" s="32"/>
    </row>
    <row r="33" spans="1:39">
      <c r="A33" s="30"/>
      <c r="B33" s="97" t="s">
        <v>26</v>
      </c>
      <c r="C33" s="97"/>
      <c r="D33" s="97"/>
      <c r="E33" s="97"/>
      <c r="F33" s="97"/>
      <c r="G33" s="97"/>
      <c r="H33" s="97"/>
      <c r="I33" s="97"/>
      <c r="J33" s="97"/>
      <c r="K33" s="97"/>
      <c r="L33" s="50"/>
      <c r="M33" s="102"/>
      <c r="N33" s="102"/>
      <c r="O33" s="102"/>
      <c r="P33" s="102"/>
      <c r="Q33" s="102"/>
      <c r="R33" s="33"/>
      <c r="S33" s="33"/>
      <c r="T33" s="33"/>
      <c r="U33" s="97" t="s">
        <v>9</v>
      </c>
      <c r="V33" s="97"/>
      <c r="W33" s="97"/>
      <c r="X33" s="97"/>
      <c r="Y33" s="97"/>
      <c r="Z33" s="97"/>
      <c r="AA33" s="97"/>
      <c r="AB33" s="97"/>
      <c r="AC33" s="97"/>
      <c r="AD33" s="97"/>
      <c r="AE33" s="33"/>
      <c r="AF33" s="96"/>
      <c r="AG33" s="96"/>
      <c r="AH33" s="96"/>
      <c r="AI33" s="96"/>
      <c r="AJ33" s="96"/>
      <c r="AK33" s="96"/>
      <c r="AL33" s="96"/>
      <c r="AM33" s="32"/>
    </row>
    <row r="34" spans="1:39">
      <c r="A34" s="30"/>
      <c r="B34" s="97" t="s">
        <v>27</v>
      </c>
      <c r="C34" s="97"/>
      <c r="D34" s="97"/>
      <c r="E34" s="97"/>
      <c r="F34" s="97"/>
      <c r="G34" s="97"/>
      <c r="H34" s="97"/>
      <c r="I34" s="97"/>
      <c r="J34" s="97"/>
      <c r="K34" s="97"/>
      <c r="L34" s="50"/>
      <c r="M34" s="98"/>
      <c r="N34" s="98"/>
      <c r="O34" s="98"/>
      <c r="P34" s="98"/>
      <c r="Q34" s="98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2"/>
    </row>
    <row r="35" spans="1:39">
      <c r="A35" s="30"/>
      <c r="B35" s="103" t="s">
        <v>313</v>
      </c>
      <c r="C35" s="103"/>
      <c r="D35" s="103"/>
      <c r="E35" s="103"/>
      <c r="F35" s="103"/>
      <c r="G35" s="103"/>
      <c r="H35" s="103"/>
      <c r="I35" s="103"/>
      <c r="J35" s="103"/>
      <c r="K35" s="103"/>
      <c r="L35" s="51"/>
      <c r="M35" s="106">
        <f>M33*(100-M34)/100</f>
        <v>0</v>
      </c>
      <c r="N35" s="106"/>
      <c r="O35" s="106"/>
      <c r="P35" s="106"/>
      <c r="Q35" s="106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2"/>
    </row>
    <row r="36" spans="1:39" ht="7" customHeight="1">
      <c r="A36" s="30"/>
      <c r="B36" s="33"/>
      <c r="C36" s="33"/>
      <c r="D36" s="34"/>
      <c r="E36" s="34"/>
      <c r="F36" s="33"/>
      <c r="G36" s="34"/>
      <c r="H36" s="52"/>
      <c r="I36" s="34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2"/>
    </row>
    <row r="37" spans="1:39">
      <c r="A37" s="30"/>
      <c r="B37" s="97" t="s">
        <v>10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6"/>
      <c r="N37" s="96"/>
      <c r="O37" s="96"/>
      <c r="P37" s="96"/>
      <c r="Q37" s="96"/>
      <c r="R37" s="96"/>
      <c r="S37" s="96"/>
      <c r="T37" s="33"/>
      <c r="U37" s="97" t="s">
        <v>11</v>
      </c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6"/>
      <c r="AG37" s="96"/>
      <c r="AH37" s="96"/>
      <c r="AI37" s="96"/>
      <c r="AJ37" s="96"/>
      <c r="AK37" s="96"/>
      <c r="AL37" s="96"/>
      <c r="AM37" s="32"/>
    </row>
    <row r="38" spans="1:39">
      <c r="A38" s="30"/>
      <c r="B38" s="97" t="s">
        <v>12</v>
      </c>
      <c r="C38" s="97"/>
      <c r="D38" s="97"/>
      <c r="E38" s="97"/>
      <c r="F38" s="97"/>
      <c r="G38" s="97"/>
      <c r="H38" s="97"/>
      <c r="I38" s="97"/>
      <c r="J38" s="97"/>
      <c r="K38" s="97"/>
      <c r="L38" s="50"/>
      <c r="M38" s="107"/>
      <c r="N38" s="107"/>
      <c r="O38" s="107"/>
      <c r="P38" s="107"/>
      <c r="Q38" s="107"/>
      <c r="R38" s="107"/>
      <c r="S38" s="107"/>
      <c r="T38" s="33"/>
      <c r="U38" s="97" t="s">
        <v>13</v>
      </c>
      <c r="V38" s="97"/>
      <c r="W38" s="97"/>
      <c r="X38" s="97"/>
      <c r="Y38" s="97"/>
      <c r="Z38" s="97"/>
      <c r="AA38" s="97"/>
      <c r="AB38" s="97"/>
      <c r="AC38" s="97"/>
      <c r="AD38" s="97"/>
      <c r="AE38" s="33"/>
      <c r="AF38" s="107"/>
      <c r="AG38" s="107"/>
      <c r="AH38" s="107"/>
      <c r="AI38" s="107"/>
      <c r="AJ38" s="107"/>
      <c r="AK38" s="107"/>
      <c r="AL38" s="107"/>
      <c r="AM38" s="32"/>
    </row>
    <row r="39" spans="1:39" ht="7" customHeight="1">
      <c r="A39" s="30"/>
      <c r="B39" s="33"/>
      <c r="C39" s="53"/>
      <c r="D39" s="34"/>
      <c r="E39" s="34"/>
      <c r="F39" s="43"/>
      <c r="G39" s="34"/>
      <c r="H39" s="53"/>
      <c r="I39" s="34"/>
      <c r="J39" s="53"/>
      <c r="K39" s="53"/>
      <c r="L39" s="53"/>
      <c r="M39" s="33"/>
      <c r="N39" s="33"/>
      <c r="O39" s="33"/>
      <c r="P39" s="33"/>
      <c r="Q39" s="33"/>
      <c r="R39" s="33"/>
      <c r="S39" s="33"/>
      <c r="T39" s="33"/>
      <c r="U39" s="53"/>
      <c r="V39" s="53"/>
      <c r="W39" s="53"/>
      <c r="X39" s="53"/>
      <c r="Y39" s="53"/>
      <c r="Z39" s="53"/>
      <c r="AA39" s="53"/>
      <c r="AB39" s="5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2"/>
    </row>
    <row r="40" spans="1:39" ht="26.15" customHeight="1">
      <c r="A40" s="30"/>
      <c r="B40" s="105" t="s">
        <v>407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94"/>
      <c r="N40" s="94"/>
      <c r="O40" s="94"/>
      <c r="P40" s="94"/>
      <c r="Q40" s="94"/>
      <c r="R40" s="94"/>
      <c r="S40" s="94"/>
      <c r="T40" s="33"/>
      <c r="U40" s="100" t="s">
        <v>408</v>
      </c>
      <c r="V40" s="100"/>
      <c r="W40" s="100"/>
      <c r="X40" s="100"/>
      <c r="Y40" s="100"/>
      <c r="Z40" s="100"/>
      <c r="AA40" s="100"/>
      <c r="AB40" s="100"/>
      <c r="AC40" s="100"/>
      <c r="AD40" s="100"/>
      <c r="AE40" s="33"/>
      <c r="AF40" s="94"/>
      <c r="AG40" s="94"/>
      <c r="AH40" s="94"/>
      <c r="AI40" s="94"/>
      <c r="AJ40" s="94"/>
      <c r="AK40" s="94"/>
      <c r="AL40" s="94"/>
      <c r="AM40" s="32"/>
    </row>
    <row r="41" spans="1:39" ht="7" customHeight="1">
      <c r="A41" s="30"/>
      <c r="B41" s="33"/>
      <c r="C41" s="33"/>
      <c r="D41" s="34"/>
      <c r="E41" s="34"/>
      <c r="F41" s="34"/>
      <c r="G41" s="34"/>
      <c r="H41" s="52"/>
      <c r="I41" s="34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2"/>
    </row>
    <row r="42" spans="1:39">
      <c r="A42" s="30"/>
      <c r="B42" s="49" t="s">
        <v>286</v>
      </c>
      <c r="C42" s="33"/>
      <c r="D42" s="34"/>
      <c r="E42" s="34"/>
      <c r="F42" s="33"/>
      <c r="G42" s="34"/>
      <c r="H42" s="33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2"/>
    </row>
    <row r="43" spans="1:39">
      <c r="A43" s="30"/>
      <c r="B43" s="95" t="s">
        <v>29</v>
      </c>
      <c r="C43" s="95"/>
      <c r="D43" s="95"/>
      <c r="E43" s="95"/>
      <c r="F43" s="95"/>
      <c r="G43" s="95"/>
      <c r="H43" s="34"/>
      <c r="I43" s="91" t="s">
        <v>14</v>
      </c>
      <c r="J43" s="91"/>
      <c r="K43" s="91"/>
      <c r="L43" s="91"/>
      <c r="M43" s="91"/>
      <c r="N43" s="91"/>
      <c r="O43" s="91"/>
      <c r="P43" s="91"/>
      <c r="Q43" s="91"/>
      <c r="R43" s="91" t="s">
        <v>15</v>
      </c>
      <c r="S43" s="91"/>
      <c r="T43" s="91"/>
      <c r="U43" s="91"/>
      <c r="V43" s="91"/>
      <c r="W43" s="34"/>
      <c r="X43" s="33"/>
      <c r="Y43" s="91" t="s">
        <v>16</v>
      </c>
      <c r="Z43" s="91"/>
      <c r="AA43" s="91"/>
      <c r="AB43" s="91"/>
      <c r="AC43" s="91"/>
      <c r="AD43" s="33"/>
      <c r="AE43" s="34"/>
      <c r="AF43" s="91" t="s">
        <v>17</v>
      </c>
      <c r="AG43" s="91"/>
      <c r="AH43" s="91"/>
      <c r="AI43" s="91"/>
      <c r="AJ43" s="91"/>
      <c r="AK43" s="33"/>
      <c r="AL43" s="33"/>
      <c r="AM43" s="32"/>
    </row>
    <row r="44" spans="1:39">
      <c r="A44" s="30"/>
      <c r="B44" s="89"/>
      <c r="C44" s="89"/>
      <c r="D44" s="89"/>
      <c r="E44" s="89"/>
      <c r="F44" s="89"/>
      <c r="G44" s="89"/>
      <c r="H44" s="33"/>
      <c r="I44" s="54"/>
      <c r="J44" s="54"/>
      <c r="K44" s="89"/>
      <c r="L44" s="89"/>
      <c r="M44" s="89"/>
      <c r="N44" s="89"/>
      <c r="O44" s="89"/>
      <c r="P44" s="33"/>
      <c r="Q44" s="33"/>
      <c r="R44" s="89"/>
      <c r="S44" s="89"/>
      <c r="T44" s="89"/>
      <c r="U44" s="89"/>
      <c r="V44" s="89"/>
      <c r="W44" s="33"/>
      <c r="X44" s="54"/>
      <c r="Y44" s="89"/>
      <c r="Z44" s="89"/>
      <c r="AA44" s="89"/>
      <c r="AB44" s="89"/>
      <c r="AC44" s="89"/>
      <c r="AD44" s="54"/>
      <c r="AE44" s="54"/>
      <c r="AF44" s="89"/>
      <c r="AG44" s="89"/>
      <c r="AH44" s="89"/>
      <c r="AI44" s="89"/>
      <c r="AJ44" s="89"/>
      <c r="AK44" s="33"/>
      <c r="AL44" s="33"/>
      <c r="AM44" s="32"/>
    </row>
    <row r="45" spans="1:39">
      <c r="A45" s="30"/>
      <c r="B45" s="89"/>
      <c r="C45" s="89"/>
      <c r="D45" s="89"/>
      <c r="E45" s="89"/>
      <c r="F45" s="89"/>
      <c r="G45" s="89"/>
      <c r="H45" s="33"/>
      <c r="I45" s="54"/>
      <c r="J45" s="54"/>
      <c r="K45" s="89"/>
      <c r="L45" s="89"/>
      <c r="M45" s="89"/>
      <c r="N45" s="89"/>
      <c r="O45" s="89"/>
      <c r="P45" s="33"/>
      <c r="Q45" s="33"/>
      <c r="R45" s="89"/>
      <c r="S45" s="89"/>
      <c r="T45" s="89"/>
      <c r="U45" s="89"/>
      <c r="V45" s="89"/>
      <c r="W45" s="33"/>
      <c r="X45" s="54"/>
      <c r="Y45" s="89"/>
      <c r="Z45" s="89"/>
      <c r="AA45" s="89"/>
      <c r="AB45" s="89"/>
      <c r="AC45" s="89"/>
      <c r="AD45" s="54"/>
      <c r="AE45" s="54"/>
      <c r="AF45" s="89"/>
      <c r="AG45" s="89"/>
      <c r="AH45" s="89"/>
      <c r="AI45" s="89"/>
      <c r="AJ45" s="89"/>
      <c r="AK45" s="33"/>
      <c r="AL45" s="33"/>
      <c r="AM45" s="32"/>
    </row>
    <row r="46" spans="1:39">
      <c r="A46" s="30"/>
      <c r="B46" s="89"/>
      <c r="C46" s="89"/>
      <c r="D46" s="89"/>
      <c r="E46" s="89"/>
      <c r="F46" s="89"/>
      <c r="G46" s="89"/>
      <c r="H46" s="33"/>
      <c r="I46" s="54"/>
      <c r="J46" s="54"/>
      <c r="K46" s="89"/>
      <c r="L46" s="89"/>
      <c r="M46" s="89"/>
      <c r="N46" s="89"/>
      <c r="O46" s="89"/>
      <c r="P46" s="33"/>
      <c r="Q46" s="33"/>
      <c r="R46" s="89"/>
      <c r="S46" s="89"/>
      <c r="T46" s="89"/>
      <c r="U46" s="89"/>
      <c r="V46" s="89"/>
      <c r="W46" s="33"/>
      <c r="X46" s="54"/>
      <c r="Y46" s="89"/>
      <c r="Z46" s="89"/>
      <c r="AA46" s="89"/>
      <c r="AB46" s="89"/>
      <c r="AC46" s="89"/>
      <c r="AD46" s="54"/>
      <c r="AE46" s="54"/>
      <c r="AF46" s="89"/>
      <c r="AG46" s="89"/>
      <c r="AH46" s="89"/>
      <c r="AI46" s="89"/>
      <c r="AJ46" s="89"/>
      <c r="AK46" s="33"/>
      <c r="AL46" s="33"/>
      <c r="AM46" s="32"/>
    </row>
    <row r="47" spans="1:39">
      <c r="A47" s="30"/>
      <c r="B47" s="89"/>
      <c r="C47" s="89"/>
      <c r="D47" s="89"/>
      <c r="E47" s="89"/>
      <c r="F47" s="89"/>
      <c r="G47" s="89"/>
      <c r="H47" s="33"/>
      <c r="I47" s="54"/>
      <c r="J47" s="54"/>
      <c r="K47" s="85"/>
      <c r="L47" s="85"/>
      <c r="M47" s="85"/>
      <c r="N47" s="85"/>
      <c r="O47" s="85"/>
      <c r="P47" s="33"/>
      <c r="Q47" s="33"/>
      <c r="R47" s="85"/>
      <c r="S47" s="85"/>
      <c r="T47" s="85"/>
      <c r="U47" s="85"/>
      <c r="V47" s="85"/>
      <c r="W47" s="33"/>
      <c r="X47" s="54"/>
      <c r="Y47" s="85"/>
      <c r="Z47" s="85"/>
      <c r="AA47" s="85"/>
      <c r="AB47" s="85"/>
      <c r="AC47" s="85"/>
      <c r="AD47" s="54"/>
      <c r="AE47" s="54"/>
      <c r="AF47" s="85"/>
      <c r="AG47" s="85"/>
      <c r="AH47" s="85"/>
      <c r="AI47" s="85"/>
      <c r="AJ47" s="85"/>
      <c r="AK47" s="33"/>
      <c r="AL47" s="33"/>
      <c r="AM47" s="32"/>
    </row>
    <row r="48" spans="1:39">
      <c r="A48" s="30"/>
      <c r="B48" s="89"/>
      <c r="C48" s="89"/>
      <c r="D48" s="89"/>
      <c r="E48" s="89"/>
      <c r="F48" s="89"/>
      <c r="G48" s="89"/>
      <c r="H48" s="33"/>
      <c r="I48" s="54"/>
      <c r="J48" s="54"/>
      <c r="K48" s="85"/>
      <c r="L48" s="85"/>
      <c r="M48" s="85"/>
      <c r="N48" s="85"/>
      <c r="O48" s="85"/>
      <c r="P48" s="33"/>
      <c r="Q48" s="33"/>
      <c r="R48" s="85"/>
      <c r="S48" s="85"/>
      <c r="T48" s="85"/>
      <c r="U48" s="85"/>
      <c r="V48" s="85"/>
      <c r="W48" s="33"/>
      <c r="X48" s="54"/>
      <c r="Y48" s="85"/>
      <c r="Z48" s="85"/>
      <c r="AA48" s="85"/>
      <c r="AB48" s="85"/>
      <c r="AC48" s="85"/>
      <c r="AD48" s="54"/>
      <c r="AE48" s="54"/>
      <c r="AF48" s="85"/>
      <c r="AG48" s="85"/>
      <c r="AH48" s="85"/>
      <c r="AI48" s="85"/>
      <c r="AJ48" s="85"/>
      <c r="AK48" s="33"/>
      <c r="AL48" s="33"/>
      <c r="AM48" s="32"/>
    </row>
    <row r="49" spans="1:39">
      <c r="A49" s="30"/>
      <c r="B49" s="89"/>
      <c r="C49" s="89"/>
      <c r="D49" s="89"/>
      <c r="E49" s="89"/>
      <c r="F49" s="89"/>
      <c r="G49" s="89"/>
      <c r="H49" s="33"/>
      <c r="I49" s="54"/>
      <c r="J49" s="54"/>
      <c r="K49" s="85"/>
      <c r="L49" s="85"/>
      <c r="M49" s="85"/>
      <c r="N49" s="85"/>
      <c r="O49" s="85"/>
      <c r="P49" s="33"/>
      <c r="Q49" s="33"/>
      <c r="R49" s="85"/>
      <c r="S49" s="85"/>
      <c r="T49" s="85"/>
      <c r="U49" s="85"/>
      <c r="V49" s="85"/>
      <c r="W49" s="33"/>
      <c r="X49" s="54"/>
      <c r="Y49" s="85"/>
      <c r="Z49" s="85"/>
      <c r="AA49" s="85"/>
      <c r="AB49" s="85"/>
      <c r="AC49" s="85"/>
      <c r="AD49" s="54"/>
      <c r="AE49" s="54"/>
      <c r="AF49" s="85"/>
      <c r="AG49" s="85"/>
      <c r="AH49" s="85"/>
      <c r="AI49" s="85"/>
      <c r="AJ49" s="85"/>
      <c r="AK49" s="33"/>
      <c r="AL49" s="33"/>
      <c r="AM49" s="32"/>
    </row>
    <row r="50" spans="1:39">
      <c r="A50" s="30"/>
      <c r="B50" s="89"/>
      <c r="C50" s="89"/>
      <c r="D50" s="89"/>
      <c r="E50" s="89"/>
      <c r="F50" s="89"/>
      <c r="G50" s="89"/>
      <c r="H50" s="33"/>
      <c r="I50" s="54"/>
      <c r="J50" s="54"/>
      <c r="K50" s="85"/>
      <c r="L50" s="85"/>
      <c r="M50" s="85"/>
      <c r="N50" s="85"/>
      <c r="O50" s="85"/>
      <c r="P50" s="33"/>
      <c r="Q50" s="33"/>
      <c r="R50" s="85"/>
      <c r="S50" s="85"/>
      <c r="T50" s="85"/>
      <c r="U50" s="85"/>
      <c r="V50" s="85"/>
      <c r="W50" s="33"/>
      <c r="X50" s="54"/>
      <c r="Y50" s="85"/>
      <c r="Z50" s="85"/>
      <c r="AA50" s="85"/>
      <c r="AB50" s="85"/>
      <c r="AC50" s="85"/>
      <c r="AD50" s="54"/>
      <c r="AE50" s="54"/>
      <c r="AF50" s="85"/>
      <c r="AG50" s="85"/>
      <c r="AH50" s="85"/>
      <c r="AI50" s="85"/>
      <c r="AJ50" s="85"/>
      <c r="AK50" s="33"/>
      <c r="AL50" s="33"/>
      <c r="AM50" s="32"/>
    </row>
    <row r="51" spans="1:39">
      <c r="A51" s="30"/>
      <c r="B51" s="85"/>
      <c r="C51" s="85"/>
      <c r="D51" s="85"/>
      <c r="E51" s="85"/>
      <c r="F51" s="85"/>
      <c r="G51" s="85"/>
      <c r="H51" s="33"/>
      <c r="I51" s="54"/>
      <c r="J51" s="54"/>
      <c r="K51" s="85"/>
      <c r="L51" s="85"/>
      <c r="M51" s="85"/>
      <c r="N51" s="85"/>
      <c r="O51" s="85"/>
      <c r="P51" s="33"/>
      <c r="Q51" s="33"/>
      <c r="R51" s="85"/>
      <c r="S51" s="85"/>
      <c r="T51" s="85"/>
      <c r="U51" s="85"/>
      <c r="V51" s="85"/>
      <c r="W51" s="33"/>
      <c r="X51" s="54"/>
      <c r="Y51" s="85"/>
      <c r="Z51" s="85"/>
      <c r="AA51" s="85"/>
      <c r="AB51" s="85"/>
      <c r="AC51" s="85"/>
      <c r="AD51" s="54"/>
      <c r="AE51" s="54"/>
      <c r="AF51" s="85"/>
      <c r="AG51" s="85"/>
      <c r="AH51" s="85"/>
      <c r="AI51" s="85"/>
      <c r="AJ51" s="85"/>
      <c r="AK51" s="33"/>
      <c r="AL51" s="33"/>
      <c r="AM51" s="32"/>
    </row>
    <row r="52" spans="1:39">
      <c r="A52" s="30"/>
      <c r="B52" s="85"/>
      <c r="C52" s="85"/>
      <c r="D52" s="85"/>
      <c r="E52" s="85"/>
      <c r="F52" s="85"/>
      <c r="G52" s="85"/>
      <c r="H52" s="33"/>
      <c r="I52" s="54"/>
      <c r="J52" s="54"/>
      <c r="K52" s="85"/>
      <c r="L52" s="85"/>
      <c r="M52" s="85"/>
      <c r="N52" s="85"/>
      <c r="O52" s="85"/>
      <c r="P52" s="33"/>
      <c r="Q52" s="33"/>
      <c r="R52" s="85"/>
      <c r="S52" s="85"/>
      <c r="T52" s="85"/>
      <c r="U52" s="85"/>
      <c r="V52" s="85"/>
      <c r="W52" s="33"/>
      <c r="X52" s="54"/>
      <c r="Y52" s="85"/>
      <c r="Z52" s="85"/>
      <c r="AA52" s="85"/>
      <c r="AB52" s="85"/>
      <c r="AC52" s="85"/>
      <c r="AD52" s="54"/>
      <c r="AE52" s="54"/>
      <c r="AF52" s="85"/>
      <c r="AG52" s="85"/>
      <c r="AH52" s="85"/>
      <c r="AI52" s="85"/>
      <c r="AJ52" s="85"/>
      <c r="AK52" s="33"/>
      <c r="AL52" s="33"/>
      <c r="AM52" s="32"/>
    </row>
    <row r="53" spans="1:39">
      <c r="A53" s="30"/>
      <c r="B53" s="85"/>
      <c r="C53" s="85"/>
      <c r="D53" s="85"/>
      <c r="E53" s="85"/>
      <c r="F53" s="85"/>
      <c r="G53" s="85"/>
      <c r="H53" s="33"/>
      <c r="I53" s="54"/>
      <c r="J53" s="54"/>
      <c r="K53" s="85"/>
      <c r="L53" s="85"/>
      <c r="M53" s="85"/>
      <c r="N53" s="85"/>
      <c r="O53" s="85"/>
      <c r="P53" s="33"/>
      <c r="Q53" s="33"/>
      <c r="R53" s="85"/>
      <c r="S53" s="85"/>
      <c r="T53" s="85"/>
      <c r="U53" s="85"/>
      <c r="V53" s="85"/>
      <c r="W53" s="33"/>
      <c r="X53" s="54"/>
      <c r="Y53" s="85"/>
      <c r="Z53" s="85"/>
      <c r="AA53" s="85"/>
      <c r="AB53" s="85"/>
      <c r="AC53" s="85"/>
      <c r="AD53" s="54"/>
      <c r="AE53" s="54"/>
      <c r="AF53" s="85"/>
      <c r="AG53" s="85"/>
      <c r="AH53" s="85"/>
      <c r="AI53" s="85"/>
      <c r="AJ53" s="85"/>
      <c r="AK53" s="33"/>
      <c r="AL53" s="33"/>
      <c r="AM53" s="32"/>
    </row>
    <row r="54" spans="1:39" ht="7" customHeight="1">
      <c r="A54" s="36"/>
      <c r="B54" s="37"/>
      <c r="C54" s="38"/>
      <c r="D54" s="37"/>
      <c r="E54" s="37"/>
      <c r="F54" s="38"/>
      <c r="G54" s="38"/>
      <c r="H54" s="38"/>
      <c r="I54" s="38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9"/>
    </row>
    <row r="55" spans="1:39" ht="9.75" customHeight="1">
      <c r="A55" s="33"/>
      <c r="B55" s="33"/>
      <c r="C55" s="34"/>
      <c r="D55" s="33"/>
      <c r="E55" s="33"/>
      <c r="F55" s="34"/>
      <c r="G55" s="34"/>
      <c r="H55" s="34"/>
      <c r="I55" s="34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4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</row>
    <row r="56" spans="1:39" ht="4.4000000000000004" customHeight="1">
      <c r="A56" s="26" t="s">
        <v>406</v>
      </c>
      <c r="B56" s="27"/>
      <c r="C56" s="41"/>
      <c r="D56" s="27"/>
      <c r="E56" s="27"/>
      <c r="F56" s="41"/>
      <c r="G56" s="41"/>
      <c r="H56" s="41"/>
      <c r="I56" s="41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41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8"/>
    </row>
    <row r="57" spans="1:39">
      <c r="A57" s="30"/>
      <c r="B57" s="92" t="s">
        <v>287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31"/>
      <c r="Q57" s="31"/>
      <c r="R57" s="31"/>
      <c r="S57" s="33"/>
      <c r="T57" s="31"/>
      <c r="U57" s="31"/>
      <c r="V57" s="31"/>
      <c r="W57" s="31"/>
      <c r="X57" s="33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5"/>
    </row>
    <row r="58" spans="1:39" ht="7" customHeight="1">
      <c r="A58" s="30"/>
      <c r="B58" s="33"/>
      <c r="C58" s="49"/>
      <c r="D58" s="34"/>
      <c r="E58" s="34"/>
      <c r="F58" s="34"/>
      <c r="G58" s="34"/>
      <c r="H58" s="34"/>
      <c r="I58" s="34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2"/>
    </row>
    <row r="59" spans="1:39" ht="14.15" customHeight="1">
      <c r="A59" s="30"/>
      <c r="B59" s="33"/>
      <c r="C59" s="117" t="s">
        <v>402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2"/>
    </row>
    <row r="60" spans="1:39" ht="7" customHeight="1">
      <c r="A60" s="30"/>
      <c r="B60" s="33"/>
      <c r="C60" s="54"/>
      <c r="D60" s="34"/>
      <c r="E60" s="34"/>
      <c r="F60" s="34"/>
      <c r="G60" s="34"/>
      <c r="H60" s="34"/>
      <c r="I60" s="34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2"/>
    </row>
    <row r="61" spans="1:39" ht="14.15" customHeight="1">
      <c r="A61" s="30"/>
      <c r="B61" s="56" t="s">
        <v>292</v>
      </c>
      <c r="C61" s="33"/>
      <c r="D61" s="57"/>
      <c r="E61" s="57"/>
      <c r="F61" s="57"/>
      <c r="G61" s="57"/>
      <c r="H61" s="31"/>
      <c r="I61" s="31"/>
      <c r="J61" s="33"/>
      <c r="K61" s="35"/>
      <c r="L61" s="35"/>
      <c r="M61" s="35"/>
      <c r="N61" s="35"/>
      <c r="O61" s="35"/>
      <c r="P61" s="35"/>
      <c r="Q61" s="35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4" t="s">
        <v>410</v>
      </c>
      <c r="AD61" s="33"/>
      <c r="AE61" s="35"/>
      <c r="AF61" s="35"/>
      <c r="AG61" s="35"/>
      <c r="AH61" s="35"/>
      <c r="AI61" s="35"/>
      <c r="AJ61" s="35"/>
      <c r="AK61" s="33"/>
      <c r="AL61" s="33"/>
      <c r="AM61" s="32"/>
    </row>
    <row r="62" spans="1:39" ht="14.15" customHeight="1">
      <c r="A62" s="30"/>
      <c r="B62" s="56"/>
      <c r="C62" s="35" t="s">
        <v>314</v>
      </c>
      <c r="D62" s="57"/>
      <c r="E62" s="57"/>
      <c r="F62" s="57"/>
      <c r="G62" s="57"/>
      <c r="H62" s="31"/>
      <c r="I62" s="31"/>
      <c r="J62" s="57"/>
      <c r="K62" s="57"/>
      <c r="L62" s="57"/>
      <c r="M62" s="33"/>
      <c r="N62" s="57"/>
      <c r="O62" s="57"/>
      <c r="P62" s="57"/>
      <c r="Q62" s="57"/>
      <c r="R62" s="33"/>
      <c r="S62" s="33"/>
      <c r="T62" s="35" t="s">
        <v>315</v>
      </c>
      <c r="U62" s="33"/>
      <c r="V62" s="33"/>
      <c r="W62" s="33"/>
      <c r="X62" s="33"/>
      <c r="Y62" s="33"/>
      <c r="Z62" s="33"/>
      <c r="AA62" s="33"/>
      <c r="AB62" s="33"/>
      <c r="AC62" s="33"/>
      <c r="AD62" s="89"/>
      <c r="AE62" s="89"/>
      <c r="AF62" s="89"/>
      <c r="AG62" s="89"/>
      <c r="AH62" s="89"/>
      <c r="AI62" s="89"/>
      <c r="AJ62" s="89"/>
      <c r="AK62" s="33"/>
      <c r="AL62" s="33"/>
      <c r="AM62" s="32"/>
    </row>
    <row r="63" spans="1:39" ht="7" customHeight="1">
      <c r="A63" s="30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2"/>
    </row>
    <row r="64" spans="1:39" ht="2.9" customHeight="1">
      <c r="A64" s="30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2"/>
    </row>
    <row r="65" spans="1:39" ht="13.5" customHeight="1">
      <c r="A65" s="30"/>
      <c r="B65" s="31" t="s">
        <v>18</v>
      </c>
      <c r="C65" s="49"/>
      <c r="D65" s="34"/>
      <c r="E65" s="34"/>
      <c r="F65" s="34"/>
      <c r="G65" s="34"/>
      <c r="H65" s="34"/>
      <c r="I65" s="34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2"/>
    </row>
    <row r="66" spans="1:39" ht="22.5" customHeight="1">
      <c r="A66" s="30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88" t="s">
        <v>415</v>
      </c>
      <c r="Q66" s="88"/>
      <c r="R66" s="88"/>
      <c r="S66" s="88"/>
      <c r="T66" s="88"/>
      <c r="U66" s="33"/>
      <c r="V66" s="33"/>
      <c r="W66" s="33"/>
      <c r="X66" s="33"/>
      <c r="Y66" s="33"/>
      <c r="Z66" s="33"/>
      <c r="AA66" s="33"/>
      <c r="AB66" s="33"/>
      <c r="AC66" s="33"/>
      <c r="AD66" s="88" t="s">
        <v>415</v>
      </c>
      <c r="AE66" s="88"/>
      <c r="AF66" s="88"/>
      <c r="AG66" s="88"/>
      <c r="AH66" s="88"/>
      <c r="AI66" s="33"/>
      <c r="AJ66" s="33"/>
      <c r="AK66" s="33"/>
      <c r="AL66" s="33"/>
      <c r="AM66" s="32"/>
    </row>
    <row r="67" spans="1:39" ht="14.15" customHeight="1">
      <c r="A67" s="30"/>
      <c r="B67" s="33"/>
      <c r="C67" s="90" t="s">
        <v>403</v>
      </c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33"/>
      <c r="P67" s="89"/>
      <c r="Q67" s="89"/>
      <c r="R67" s="89"/>
      <c r="S67" s="89"/>
      <c r="T67" s="89"/>
      <c r="U67" s="33"/>
      <c r="V67" s="33"/>
      <c r="W67" s="33"/>
      <c r="X67" s="90" t="s">
        <v>317</v>
      </c>
      <c r="Y67" s="90"/>
      <c r="Z67" s="90"/>
      <c r="AA67" s="90"/>
      <c r="AB67" s="90"/>
      <c r="AC67" s="33"/>
      <c r="AD67" s="89"/>
      <c r="AE67" s="89"/>
      <c r="AF67" s="89"/>
      <c r="AG67" s="89"/>
      <c r="AH67" s="89"/>
      <c r="AI67" s="33"/>
      <c r="AJ67" s="33"/>
      <c r="AK67" s="33"/>
      <c r="AL67" s="33"/>
      <c r="AM67" s="32"/>
    </row>
    <row r="68" spans="1:39">
      <c r="A68" s="30"/>
      <c r="B68" s="33"/>
      <c r="C68" s="90" t="s">
        <v>404</v>
      </c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33"/>
      <c r="P68" s="89"/>
      <c r="Q68" s="89"/>
      <c r="R68" s="89"/>
      <c r="S68" s="89"/>
      <c r="T68" s="89"/>
      <c r="U68" s="33"/>
      <c r="V68" s="33"/>
      <c r="W68" s="33"/>
      <c r="X68" s="90" t="s">
        <v>318</v>
      </c>
      <c r="Y68" s="90"/>
      <c r="Z68" s="90"/>
      <c r="AA68" s="90"/>
      <c r="AB68" s="90"/>
      <c r="AC68" s="33"/>
      <c r="AD68" s="89"/>
      <c r="AE68" s="89"/>
      <c r="AF68" s="89"/>
      <c r="AG68" s="89"/>
      <c r="AH68" s="89"/>
      <c r="AI68" s="33"/>
      <c r="AJ68" s="33"/>
      <c r="AK68" s="33"/>
      <c r="AL68" s="33"/>
      <c r="AM68" s="32"/>
    </row>
    <row r="69" spans="1:39" ht="7" customHeight="1">
      <c r="A69" s="30"/>
      <c r="B69" s="33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33"/>
      <c r="P69" s="58"/>
      <c r="Q69" s="58"/>
      <c r="R69" s="58"/>
      <c r="S69" s="58"/>
      <c r="T69" s="58"/>
      <c r="U69" s="33"/>
      <c r="V69" s="33"/>
      <c r="W69" s="33"/>
      <c r="X69" s="57"/>
      <c r="Y69" s="57"/>
      <c r="Z69" s="57"/>
      <c r="AA69" s="57"/>
      <c r="AB69" s="57"/>
      <c r="AC69" s="33"/>
      <c r="AD69" s="58"/>
      <c r="AE69" s="58"/>
      <c r="AF69" s="58"/>
      <c r="AG69" s="58"/>
      <c r="AH69" s="58"/>
      <c r="AI69" s="33"/>
      <c r="AJ69" s="33"/>
      <c r="AK69" s="33"/>
      <c r="AL69" s="33"/>
      <c r="AM69" s="32"/>
    </row>
    <row r="70" spans="1:39">
      <c r="A70" s="59"/>
      <c r="B70" s="60"/>
      <c r="C70" s="61" t="s">
        <v>416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/>
      <c r="P70" s="110">
        <f>SUM(P67+P68+AD67+AD68)/100</f>
        <v>0</v>
      </c>
      <c r="Q70" s="110"/>
      <c r="R70" s="110"/>
      <c r="S70" s="110"/>
      <c r="T70" s="110"/>
      <c r="U70" s="60"/>
      <c r="V70" s="60"/>
      <c r="W70" s="87" t="s">
        <v>417</v>
      </c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63"/>
      <c r="AJ70" s="63"/>
      <c r="AK70" s="63"/>
      <c r="AL70" s="63"/>
      <c r="AM70" s="64"/>
    </row>
    <row r="71" spans="1:39" ht="7" customHeight="1">
      <c r="A71" s="65"/>
      <c r="B71" s="66"/>
      <c r="C71" s="66"/>
      <c r="D71" s="66"/>
      <c r="E71" s="67"/>
      <c r="F71" s="67"/>
      <c r="G71" s="66"/>
      <c r="H71" s="67"/>
      <c r="I71" s="67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8"/>
    </row>
    <row r="72" spans="1:39" ht="7" customHeight="1">
      <c r="A72" s="24"/>
      <c r="B72" s="24"/>
      <c r="C72" s="43"/>
      <c r="D72" s="34"/>
      <c r="E72" s="34"/>
      <c r="F72" s="34"/>
      <c r="G72" s="34"/>
      <c r="H72" s="34"/>
      <c r="I72" s="34"/>
      <c r="J72" s="33"/>
      <c r="K72" s="33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33"/>
      <c r="AM72" s="24"/>
    </row>
    <row r="73" spans="1:39" ht="4.4000000000000004" customHeight="1">
      <c r="A73" s="26"/>
      <c r="B73" s="27"/>
      <c r="C73" s="69"/>
      <c r="D73" s="41"/>
      <c r="E73" s="41"/>
      <c r="F73" s="41"/>
      <c r="G73" s="41"/>
      <c r="H73" s="41"/>
      <c r="I73" s="41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8"/>
    </row>
    <row r="74" spans="1:39">
      <c r="A74" s="30"/>
      <c r="B74" s="92" t="s">
        <v>289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32"/>
    </row>
    <row r="75" spans="1:39" ht="7" customHeight="1">
      <c r="A75" s="30"/>
      <c r="B75" s="33"/>
      <c r="C75" s="49"/>
      <c r="D75" s="34"/>
      <c r="E75" s="34"/>
      <c r="F75" s="34"/>
      <c r="G75" s="34"/>
      <c r="H75" s="34"/>
      <c r="I75" s="34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2"/>
    </row>
    <row r="76" spans="1:39">
      <c r="A76" s="30"/>
      <c r="B76" s="109" t="s">
        <v>19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32"/>
    </row>
    <row r="77" spans="1:39" ht="23.25" customHeight="1">
      <c r="A77" s="30"/>
      <c r="B77" s="86" t="s">
        <v>29</v>
      </c>
      <c r="C77" s="86"/>
      <c r="D77" s="86"/>
      <c r="E77" s="86"/>
      <c r="F77" s="86"/>
      <c r="G77" s="86"/>
      <c r="H77" s="86"/>
      <c r="I77" s="86"/>
      <c r="J77" s="86"/>
      <c r="K77" s="86"/>
      <c r="L77" s="24"/>
      <c r="M77" s="86" t="s">
        <v>20</v>
      </c>
      <c r="N77" s="86"/>
      <c r="O77" s="86"/>
      <c r="P77" s="86"/>
      <c r="Q77" s="86"/>
      <c r="R77" s="86"/>
      <c r="S77" s="86"/>
      <c r="T77" s="86"/>
      <c r="U77" s="24"/>
      <c r="V77" s="88" t="s">
        <v>294</v>
      </c>
      <c r="W77" s="88"/>
      <c r="X77" s="88"/>
      <c r="Y77" s="88"/>
      <c r="Z77" s="88"/>
      <c r="AA77" s="88"/>
      <c r="AB77" s="88"/>
      <c r="AC77" s="88"/>
      <c r="AD77" s="24"/>
      <c r="AE77" s="88" t="s">
        <v>295</v>
      </c>
      <c r="AF77" s="88"/>
      <c r="AG77" s="88"/>
      <c r="AH77" s="88"/>
      <c r="AI77" s="88"/>
      <c r="AJ77" s="88"/>
      <c r="AK77" s="88"/>
      <c r="AL77" s="88"/>
      <c r="AM77" s="32"/>
    </row>
    <row r="78" spans="1:39">
      <c r="A78" s="30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24"/>
      <c r="M78" s="33"/>
      <c r="N78" s="89"/>
      <c r="O78" s="89"/>
      <c r="P78" s="89"/>
      <c r="Q78" s="89"/>
      <c r="R78" s="89"/>
      <c r="S78" s="89"/>
      <c r="T78" s="33"/>
      <c r="U78" s="24"/>
      <c r="V78" s="54"/>
      <c r="W78" s="89"/>
      <c r="X78" s="89"/>
      <c r="Y78" s="89"/>
      <c r="Z78" s="89"/>
      <c r="AA78" s="89"/>
      <c r="AB78" s="89"/>
      <c r="AC78" s="33"/>
      <c r="AD78" s="24"/>
      <c r="AE78" s="33"/>
      <c r="AF78" s="89"/>
      <c r="AG78" s="89"/>
      <c r="AH78" s="89"/>
      <c r="AI78" s="89"/>
      <c r="AJ78" s="89"/>
      <c r="AK78" s="89"/>
      <c r="AL78" s="33"/>
      <c r="AM78" s="32"/>
    </row>
    <row r="79" spans="1:39">
      <c r="A79" s="30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24"/>
      <c r="M79" s="33"/>
      <c r="N79" s="85"/>
      <c r="O79" s="85"/>
      <c r="P79" s="85"/>
      <c r="Q79" s="85"/>
      <c r="R79" s="85"/>
      <c r="S79" s="85"/>
      <c r="T79" s="33"/>
      <c r="U79" s="24"/>
      <c r="V79" s="54"/>
      <c r="W79" s="85"/>
      <c r="X79" s="85"/>
      <c r="Y79" s="85"/>
      <c r="Z79" s="85"/>
      <c r="AA79" s="85"/>
      <c r="AB79" s="85"/>
      <c r="AC79" s="33"/>
      <c r="AD79" s="24"/>
      <c r="AE79" s="33"/>
      <c r="AF79" s="89"/>
      <c r="AG79" s="89"/>
      <c r="AH79" s="89"/>
      <c r="AI79" s="89"/>
      <c r="AJ79" s="89"/>
      <c r="AK79" s="89"/>
      <c r="AL79" s="33"/>
      <c r="AM79" s="32"/>
    </row>
    <row r="80" spans="1:39">
      <c r="A80" s="30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24"/>
      <c r="M80" s="33"/>
      <c r="N80" s="85"/>
      <c r="O80" s="85"/>
      <c r="P80" s="85"/>
      <c r="Q80" s="85"/>
      <c r="R80" s="85"/>
      <c r="S80" s="85"/>
      <c r="T80" s="33"/>
      <c r="U80" s="24"/>
      <c r="V80" s="54"/>
      <c r="W80" s="85"/>
      <c r="X80" s="85"/>
      <c r="Y80" s="85"/>
      <c r="Z80" s="85"/>
      <c r="AA80" s="85"/>
      <c r="AB80" s="85"/>
      <c r="AC80" s="33"/>
      <c r="AD80" s="24"/>
      <c r="AE80" s="33"/>
      <c r="AF80" s="89"/>
      <c r="AG80" s="89"/>
      <c r="AH80" s="89"/>
      <c r="AI80" s="89"/>
      <c r="AJ80" s="89"/>
      <c r="AK80" s="89"/>
      <c r="AL80" s="33"/>
      <c r="AM80" s="32"/>
    </row>
    <row r="81" spans="1:39">
      <c r="A81" s="30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24"/>
      <c r="M81" s="33"/>
      <c r="N81" s="85"/>
      <c r="O81" s="85"/>
      <c r="P81" s="85"/>
      <c r="Q81" s="85"/>
      <c r="R81" s="85"/>
      <c r="S81" s="85"/>
      <c r="T81" s="33"/>
      <c r="U81" s="24"/>
      <c r="V81" s="54"/>
      <c r="W81" s="85"/>
      <c r="X81" s="85"/>
      <c r="Y81" s="85"/>
      <c r="Z81" s="85"/>
      <c r="AA81" s="85"/>
      <c r="AB81" s="85"/>
      <c r="AC81" s="33"/>
      <c r="AD81" s="24"/>
      <c r="AE81" s="33"/>
      <c r="AF81" s="89"/>
      <c r="AG81" s="89"/>
      <c r="AH81" s="89"/>
      <c r="AI81" s="89"/>
      <c r="AJ81" s="89"/>
      <c r="AK81" s="89"/>
      <c r="AL81" s="33"/>
      <c r="AM81" s="32"/>
    </row>
    <row r="82" spans="1:39">
      <c r="A82" s="30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24"/>
      <c r="M82" s="33"/>
      <c r="N82" s="85"/>
      <c r="O82" s="85"/>
      <c r="P82" s="85"/>
      <c r="Q82" s="85"/>
      <c r="R82" s="85"/>
      <c r="S82" s="85"/>
      <c r="T82" s="33"/>
      <c r="U82" s="24"/>
      <c r="V82" s="54"/>
      <c r="W82" s="85"/>
      <c r="X82" s="85"/>
      <c r="Y82" s="85"/>
      <c r="Z82" s="85"/>
      <c r="AA82" s="85"/>
      <c r="AB82" s="85"/>
      <c r="AC82" s="33"/>
      <c r="AD82" s="24"/>
      <c r="AE82" s="33"/>
      <c r="AF82" s="85"/>
      <c r="AG82" s="85"/>
      <c r="AH82" s="85"/>
      <c r="AI82" s="85"/>
      <c r="AJ82" s="85"/>
      <c r="AK82" s="85"/>
      <c r="AL82" s="33"/>
      <c r="AM82" s="32"/>
    </row>
    <row r="83" spans="1:39">
      <c r="A83" s="30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24"/>
      <c r="M83" s="33"/>
      <c r="N83" s="85"/>
      <c r="O83" s="85"/>
      <c r="P83" s="85"/>
      <c r="Q83" s="85"/>
      <c r="R83" s="85"/>
      <c r="S83" s="85"/>
      <c r="T83" s="33"/>
      <c r="U83" s="24"/>
      <c r="V83" s="54"/>
      <c r="W83" s="85"/>
      <c r="X83" s="85"/>
      <c r="Y83" s="85"/>
      <c r="Z83" s="85"/>
      <c r="AA83" s="85"/>
      <c r="AB83" s="85"/>
      <c r="AC83" s="33"/>
      <c r="AD83" s="24"/>
      <c r="AE83" s="33"/>
      <c r="AF83" s="85"/>
      <c r="AG83" s="85"/>
      <c r="AH83" s="85"/>
      <c r="AI83" s="85"/>
      <c r="AJ83" s="85"/>
      <c r="AK83" s="85"/>
      <c r="AL83" s="33"/>
      <c r="AM83" s="32"/>
    </row>
    <row r="84" spans="1:39">
      <c r="A84" s="30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24"/>
      <c r="M84" s="33"/>
      <c r="N84" s="85"/>
      <c r="O84" s="85"/>
      <c r="P84" s="85"/>
      <c r="Q84" s="85"/>
      <c r="R84" s="85"/>
      <c r="S84" s="85"/>
      <c r="T84" s="33"/>
      <c r="U84" s="24"/>
      <c r="V84" s="54"/>
      <c r="W84" s="85"/>
      <c r="X84" s="85"/>
      <c r="Y84" s="85"/>
      <c r="Z84" s="85"/>
      <c r="AA84" s="85"/>
      <c r="AB84" s="85"/>
      <c r="AC84" s="33"/>
      <c r="AD84" s="24"/>
      <c r="AE84" s="33"/>
      <c r="AF84" s="85"/>
      <c r="AG84" s="85"/>
      <c r="AH84" s="85"/>
      <c r="AI84" s="85"/>
      <c r="AJ84" s="85"/>
      <c r="AK84" s="85"/>
      <c r="AL84" s="33"/>
      <c r="AM84" s="32"/>
    </row>
    <row r="85" spans="1:39">
      <c r="A85" s="30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24"/>
      <c r="M85" s="33"/>
      <c r="N85" s="85"/>
      <c r="O85" s="85"/>
      <c r="P85" s="85"/>
      <c r="Q85" s="85"/>
      <c r="R85" s="85"/>
      <c r="S85" s="85"/>
      <c r="T85" s="33"/>
      <c r="U85" s="24"/>
      <c r="V85" s="54"/>
      <c r="W85" s="85"/>
      <c r="X85" s="85"/>
      <c r="Y85" s="85"/>
      <c r="Z85" s="85"/>
      <c r="AA85" s="85"/>
      <c r="AB85" s="85"/>
      <c r="AC85" s="33"/>
      <c r="AD85" s="24"/>
      <c r="AE85" s="33"/>
      <c r="AF85" s="85"/>
      <c r="AG85" s="85"/>
      <c r="AH85" s="85"/>
      <c r="AI85" s="85"/>
      <c r="AJ85" s="85"/>
      <c r="AK85" s="85"/>
      <c r="AL85" s="33"/>
      <c r="AM85" s="32"/>
    </row>
    <row r="86" spans="1:39">
      <c r="A86" s="3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24"/>
      <c r="M86" s="33"/>
      <c r="N86" s="85"/>
      <c r="O86" s="85"/>
      <c r="P86" s="85"/>
      <c r="Q86" s="85"/>
      <c r="R86" s="85"/>
      <c r="S86" s="85"/>
      <c r="T86" s="33"/>
      <c r="U86" s="24"/>
      <c r="V86" s="54"/>
      <c r="W86" s="85"/>
      <c r="X86" s="85"/>
      <c r="Y86" s="85"/>
      <c r="Z86" s="85"/>
      <c r="AA86" s="85"/>
      <c r="AB86" s="85"/>
      <c r="AC86" s="33"/>
      <c r="AD86" s="24"/>
      <c r="AE86" s="33"/>
      <c r="AF86" s="89"/>
      <c r="AG86" s="89"/>
      <c r="AH86" s="89"/>
      <c r="AI86" s="89"/>
      <c r="AJ86" s="89"/>
      <c r="AK86" s="89"/>
      <c r="AL86" s="33"/>
      <c r="AM86" s="32"/>
    </row>
    <row r="87" spans="1:39">
      <c r="A87" s="30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24"/>
      <c r="M87" s="33"/>
      <c r="N87" s="85"/>
      <c r="O87" s="85"/>
      <c r="P87" s="85"/>
      <c r="Q87" s="85"/>
      <c r="R87" s="85"/>
      <c r="S87" s="85"/>
      <c r="T87" s="33"/>
      <c r="U87" s="24"/>
      <c r="V87" s="54"/>
      <c r="W87" s="85"/>
      <c r="X87" s="85"/>
      <c r="Y87" s="85"/>
      <c r="Z87" s="85"/>
      <c r="AA87" s="85"/>
      <c r="AB87" s="85"/>
      <c r="AC87" s="33"/>
      <c r="AD87" s="24"/>
      <c r="AE87" s="33"/>
      <c r="AF87" s="89"/>
      <c r="AG87" s="89"/>
      <c r="AH87" s="89"/>
      <c r="AI87" s="89"/>
      <c r="AJ87" s="89"/>
      <c r="AK87" s="89"/>
      <c r="AL87" s="33"/>
      <c r="AM87" s="32"/>
    </row>
    <row r="88" spans="1:39" ht="7" customHeight="1">
      <c r="A88" s="36"/>
      <c r="B88" s="37"/>
      <c r="C88" s="38"/>
      <c r="D88" s="38"/>
      <c r="E88" s="38"/>
      <c r="F88" s="38"/>
      <c r="G88" s="38"/>
      <c r="H88" s="38"/>
      <c r="I88" s="38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9"/>
    </row>
    <row r="89" spans="1:39" ht="7" customHeight="1">
      <c r="A89" s="24"/>
      <c r="B89" s="24"/>
      <c r="C89" s="34"/>
      <c r="D89" s="34"/>
      <c r="E89" s="34"/>
      <c r="F89" s="34"/>
      <c r="G89" s="34"/>
      <c r="H89" s="34"/>
      <c r="I89" s="34"/>
      <c r="J89" s="33"/>
      <c r="K89" s="33"/>
      <c r="L89" s="33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33"/>
      <c r="AM89" s="24"/>
    </row>
    <row r="90" spans="1:39" ht="4.4000000000000004" customHeight="1">
      <c r="A90" s="26"/>
      <c r="B90" s="27"/>
      <c r="C90" s="41"/>
      <c r="D90" s="41"/>
      <c r="E90" s="41"/>
      <c r="F90" s="41"/>
      <c r="G90" s="41"/>
      <c r="H90" s="41"/>
      <c r="I90" s="41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8"/>
    </row>
    <row r="91" spans="1:39">
      <c r="A91" s="30"/>
      <c r="B91" s="49" t="s">
        <v>290</v>
      </c>
      <c r="C91" s="24"/>
      <c r="D91" s="34"/>
      <c r="E91" s="34"/>
      <c r="F91" s="34"/>
      <c r="G91" s="34"/>
      <c r="H91" s="34"/>
      <c r="I91" s="34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2"/>
    </row>
    <row r="92" spans="1:39">
      <c r="A92" s="70"/>
      <c r="B92" s="34"/>
      <c r="C92" s="24"/>
      <c r="D92" s="34"/>
      <c r="E92" s="34"/>
      <c r="F92" s="33"/>
      <c r="G92" s="33"/>
      <c r="H92" s="33"/>
      <c r="I92" s="104" t="s">
        <v>21</v>
      </c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33"/>
      <c r="X92" s="104" t="s">
        <v>22</v>
      </c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34"/>
      <c r="AM92" s="71"/>
    </row>
    <row r="93" spans="1:39">
      <c r="A93" s="70"/>
      <c r="B93" s="34" t="s">
        <v>319</v>
      </c>
      <c r="C93" s="24"/>
      <c r="D93" s="34"/>
      <c r="E93" s="34"/>
      <c r="F93" s="33"/>
      <c r="G93" s="33"/>
      <c r="H93" s="33"/>
      <c r="I93" s="72"/>
      <c r="J93" s="72"/>
      <c r="K93" s="72"/>
      <c r="L93" s="72"/>
      <c r="M93" s="72"/>
      <c r="N93" s="108"/>
      <c r="O93" s="108"/>
      <c r="P93" s="108"/>
      <c r="Q93" s="108"/>
      <c r="R93" s="72"/>
      <c r="S93" s="72"/>
      <c r="T93" s="72"/>
      <c r="U93" s="72"/>
      <c r="V93" s="72"/>
      <c r="W93" s="33"/>
      <c r="X93" s="72"/>
      <c r="Y93" s="72"/>
      <c r="Z93" s="72"/>
      <c r="AA93" s="72"/>
      <c r="AB93" s="72"/>
      <c r="AC93" s="108"/>
      <c r="AD93" s="108"/>
      <c r="AE93" s="108"/>
      <c r="AF93" s="108"/>
      <c r="AG93" s="72"/>
      <c r="AH93" s="72"/>
      <c r="AI93" s="72"/>
      <c r="AJ93" s="72"/>
      <c r="AK93" s="72"/>
      <c r="AL93" s="34"/>
      <c r="AM93" s="71"/>
    </row>
    <row r="94" spans="1:39" s="76" customFormat="1" ht="21" customHeight="1">
      <c r="A94" s="73"/>
      <c r="B94" s="54"/>
      <c r="C94" s="74"/>
      <c r="D94" s="35"/>
      <c r="E94" s="35"/>
      <c r="F94" s="35"/>
      <c r="G94" s="54"/>
      <c r="H94" s="91" t="s">
        <v>291</v>
      </c>
      <c r="I94" s="91"/>
      <c r="J94" s="91"/>
      <c r="K94" s="91"/>
      <c r="L94" s="91"/>
      <c r="M94" s="91"/>
      <c r="N94" s="91"/>
      <c r="O94" s="91"/>
      <c r="P94" s="91"/>
      <c r="Q94" s="74"/>
      <c r="R94" s="91" t="s">
        <v>285</v>
      </c>
      <c r="S94" s="91"/>
      <c r="T94" s="91"/>
      <c r="U94" s="91"/>
      <c r="V94" s="91"/>
      <c r="W94" s="54"/>
      <c r="X94" s="91" t="s">
        <v>291</v>
      </c>
      <c r="Y94" s="91"/>
      <c r="Z94" s="91"/>
      <c r="AA94" s="91"/>
      <c r="AB94" s="91"/>
      <c r="AC94" s="91"/>
      <c r="AD94" s="91"/>
      <c r="AE94" s="91"/>
      <c r="AF94" s="91"/>
      <c r="AG94" s="74"/>
      <c r="AH94" s="91" t="s">
        <v>285</v>
      </c>
      <c r="AI94" s="91"/>
      <c r="AJ94" s="91"/>
      <c r="AK94" s="91"/>
      <c r="AL94" s="91"/>
      <c r="AM94" s="75"/>
    </row>
    <row r="95" spans="1:39">
      <c r="A95" s="70"/>
      <c r="B95" s="90" t="s">
        <v>316</v>
      </c>
      <c r="C95" s="90"/>
      <c r="D95" s="90"/>
      <c r="E95" s="90"/>
      <c r="F95" s="90"/>
      <c r="G95" s="90"/>
      <c r="H95" s="89"/>
      <c r="I95" s="89"/>
      <c r="J95" s="89"/>
      <c r="K95" s="89"/>
      <c r="L95" s="89"/>
      <c r="M95" s="89"/>
      <c r="N95" s="89"/>
      <c r="O95" s="89"/>
      <c r="P95" s="89"/>
      <c r="Q95" s="24"/>
      <c r="R95" s="89"/>
      <c r="S95" s="89"/>
      <c r="T95" s="89"/>
      <c r="U95" s="89"/>
      <c r="V95" s="89"/>
      <c r="W95" s="33"/>
      <c r="X95" s="89"/>
      <c r="Y95" s="89"/>
      <c r="Z95" s="89"/>
      <c r="AA95" s="89"/>
      <c r="AB95" s="89"/>
      <c r="AC95" s="89"/>
      <c r="AD95" s="89"/>
      <c r="AE95" s="89"/>
      <c r="AF95" s="89"/>
      <c r="AG95" s="24"/>
      <c r="AH95" s="89"/>
      <c r="AI95" s="89"/>
      <c r="AJ95" s="89"/>
      <c r="AK95" s="89"/>
      <c r="AL95" s="89"/>
      <c r="AM95" s="71"/>
    </row>
    <row r="96" spans="1:39">
      <c r="A96" s="70"/>
      <c r="B96" s="52"/>
      <c r="C96" s="24"/>
      <c r="D96" s="34"/>
      <c r="E96" s="34"/>
      <c r="F96" s="34"/>
      <c r="G96" s="34"/>
      <c r="H96" s="89"/>
      <c r="I96" s="89"/>
      <c r="J96" s="89"/>
      <c r="K96" s="89"/>
      <c r="L96" s="89"/>
      <c r="M96" s="89"/>
      <c r="N96" s="89"/>
      <c r="O96" s="89"/>
      <c r="P96" s="89"/>
      <c r="Q96" s="24"/>
      <c r="R96" s="85"/>
      <c r="S96" s="85"/>
      <c r="T96" s="85"/>
      <c r="U96" s="85"/>
      <c r="V96" s="85"/>
      <c r="W96" s="33"/>
      <c r="X96" s="89"/>
      <c r="Y96" s="89"/>
      <c r="Z96" s="89"/>
      <c r="AA96" s="89"/>
      <c r="AB96" s="89"/>
      <c r="AC96" s="89"/>
      <c r="AD96" s="89"/>
      <c r="AE96" s="89"/>
      <c r="AF96" s="89"/>
      <c r="AG96" s="24"/>
      <c r="AH96" s="85"/>
      <c r="AI96" s="85"/>
      <c r="AJ96" s="85"/>
      <c r="AK96" s="85"/>
      <c r="AL96" s="85"/>
      <c r="AM96" s="71"/>
    </row>
    <row r="97" spans="1:39">
      <c r="A97" s="70"/>
      <c r="B97" s="34"/>
      <c r="C97" s="24"/>
      <c r="D97" s="34"/>
      <c r="E97" s="34"/>
      <c r="F97" s="34"/>
      <c r="G97" s="34"/>
      <c r="H97" s="85"/>
      <c r="I97" s="85"/>
      <c r="J97" s="85"/>
      <c r="K97" s="85"/>
      <c r="L97" s="85"/>
      <c r="M97" s="85"/>
      <c r="N97" s="85"/>
      <c r="O97" s="85"/>
      <c r="P97" s="85"/>
      <c r="Q97" s="24"/>
      <c r="R97" s="85"/>
      <c r="S97" s="85"/>
      <c r="T97" s="85"/>
      <c r="U97" s="85"/>
      <c r="V97" s="85"/>
      <c r="W97" s="33"/>
      <c r="X97" s="85"/>
      <c r="Y97" s="85"/>
      <c r="Z97" s="85"/>
      <c r="AA97" s="85"/>
      <c r="AB97" s="85"/>
      <c r="AC97" s="85"/>
      <c r="AD97" s="85"/>
      <c r="AE97" s="85"/>
      <c r="AF97" s="85"/>
      <c r="AG97" s="24"/>
      <c r="AH97" s="85"/>
      <c r="AI97" s="85"/>
      <c r="AJ97" s="85"/>
      <c r="AK97" s="85"/>
      <c r="AL97" s="85"/>
      <c r="AM97" s="71"/>
    </row>
    <row r="98" spans="1:39">
      <c r="A98" s="70"/>
      <c r="B98" s="34"/>
      <c r="C98" s="24"/>
      <c r="D98" s="34"/>
      <c r="E98" s="34"/>
      <c r="F98" s="34"/>
      <c r="G98" s="34"/>
      <c r="H98" s="89"/>
      <c r="I98" s="89"/>
      <c r="J98" s="89"/>
      <c r="K98" s="89"/>
      <c r="L98" s="89"/>
      <c r="M98" s="89"/>
      <c r="N98" s="89"/>
      <c r="O98" s="89"/>
      <c r="P98" s="89"/>
      <c r="Q98" s="24"/>
      <c r="R98" s="85"/>
      <c r="S98" s="85"/>
      <c r="T98" s="85"/>
      <c r="U98" s="85"/>
      <c r="V98" s="85"/>
      <c r="W98" s="33"/>
      <c r="X98" s="89"/>
      <c r="Y98" s="89"/>
      <c r="Z98" s="89"/>
      <c r="AA98" s="89"/>
      <c r="AB98" s="89"/>
      <c r="AC98" s="89"/>
      <c r="AD98" s="89"/>
      <c r="AE98" s="89"/>
      <c r="AF98" s="89"/>
      <c r="AG98" s="24"/>
      <c r="AH98" s="85"/>
      <c r="AI98" s="85"/>
      <c r="AJ98" s="85"/>
      <c r="AK98" s="85"/>
      <c r="AL98" s="85"/>
      <c r="AM98" s="71"/>
    </row>
    <row r="99" spans="1:39">
      <c r="A99" s="70"/>
      <c r="B99" s="90" t="s">
        <v>317</v>
      </c>
      <c r="C99" s="90"/>
      <c r="D99" s="90"/>
      <c r="E99" s="90"/>
      <c r="F99" s="90"/>
      <c r="G99" s="90"/>
      <c r="H99" s="85"/>
      <c r="I99" s="85"/>
      <c r="J99" s="85"/>
      <c r="K99" s="85"/>
      <c r="L99" s="85"/>
      <c r="M99" s="85"/>
      <c r="N99" s="85"/>
      <c r="O99" s="85"/>
      <c r="P99" s="85"/>
      <c r="Q99" s="24"/>
      <c r="R99" s="85"/>
      <c r="S99" s="85"/>
      <c r="T99" s="85"/>
      <c r="U99" s="85"/>
      <c r="V99" s="85"/>
      <c r="W99" s="33"/>
      <c r="X99" s="85"/>
      <c r="Y99" s="85"/>
      <c r="Z99" s="85"/>
      <c r="AA99" s="85"/>
      <c r="AB99" s="85"/>
      <c r="AC99" s="85"/>
      <c r="AD99" s="85"/>
      <c r="AE99" s="85"/>
      <c r="AF99" s="85"/>
      <c r="AG99" s="24"/>
      <c r="AH99" s="85"/>
      <c r="AI99" s="85"/>
      <c r="AJ99" s="85"/>
      <c r="AK99" s="85"/>
      <c r="AL99" s="85"/>
      <c r="AM99" s="71"/>
    </row>
    <row r="100" spans="1:39">
      <c r="A100" s="70"/>
      <c r="B100" s="77"/>
      <c r="C100" s="24"/>
      <c r="D100" s="34"/>
      <c r="E100" s="34"/>
      <c r="F100" s="77"/>
      <c r="G100" s="34"/>
      <c r="H100" s="89"/>
      <c r="I100" s="89"/>
      <c r="J100" s="89"/>
      <c r="K100" s="89"/>
      <c r="L100" s="89"/>
      <c r="M100" s="89"/>
      <c r="N100" s="89"/>
      <c r="O100" s="89"/>
      <c r="P100" s="89"/>
      <c r="Q100" s="24"/>
      <c r="R100" s="85"/>
      <c r="S100" s="85"/>
      <c r="T100" s="85"/>
      <c r="U100" s="85"/>
      <c r="V100" s="85"/>
      <c r="W100" s="33"/>
      <c r="X100" s="89"/>
      <c r="Y100" s="89"/>
      <c r="Z100" s="89"/>
      <c r="AA100" s="89"/>
      <c r="AB100" s="89"/>
      <c r="AC100" s="89"/>
      <c r="AD100" s="89"/>
      <c r="AE100" s="89"/>
      <c r="AF100" s="89"/>
      <c r="AG100" s="24"/>
      <c r="AH100" s="85"/>
      <c r="AI100" s="85"/>
      <c r="AJ100" s="85"/>
      <c r="AK100" s="85"/>
      <c r="AL100" s="85"/>
      <c r="AM100" s="71"/>
    </row>
    <row r="101" spans="1:39">
      <c r="A101" s="70"/>
      <c r="B101" s="77"/>
      <c r="C101" s="24"/>
      <c r="D101" s="34"/>
      <c r="E101" s="34"/>
      <c r="F101" s="77"/>
      <c r="G101" s="34"/>
      <c r="H101" s="85"/>
      <c r="I101" s="85"/>
      <c r="J101" s="85"/>
      <c r="K101" s="85"/>
      <c r="L101" s="85"/>
      <c r="M101" s="85"/>
      <c r="N101" s="85"/>
      <c r="O101" s="85"/>
      <c r="P101" s="85"/>
      <c r="Q101" s="24"/>
      <c r="R101" s="85"/>
      <c r="S101" s="85"/>
      <c r="T101" s="85"/>
      <c r="U101" s="85"/>
      <c r="V101" s="85"/>
      <c r="W101" s="33"/>
      <c r="X101" s="85"/>
      <c r="Y101" s="85"/>
      <c r="Z101" s="85"/>
      <c r="AA101" s="85"/>
      <c r="AB101" s="85"/>
      <c r="AC101" s="85"/>
      <c r="AD101" s="85"/>
      <c r="AE101" s="85"/>
      <c r="AF101" s="85"/>
      <c r="AG101" s="24"/>
      <c r="AH101" s="85"/>
      <c r="AI101" s="85"/>
      <c r="AJ101" s="85"/>
      <c r="AK101" s="85"/>
      <c r="AL101" s="85"/>
      <c r="AM101" s="71"/>
    </row>
    <row r="102" spans="1:39">
      <c r="A102" s="70"/>
      <c r="B102" s="77"/>
      <c r="C102" s="24"/>
      <c r="D102" s="34"/>
      <c r="E102" s="34"/>
      <c r="F102" s="77"/>
      <c r="G102" s="34"/>
      <c r="H102" s="89"/>
      <c r="I102" s="89"/>
      <c r="J102" s="89"/>
      <c r="K102" s="89"/>
      <c r="L102" s="89"/>
      <c r="M102" s="89"/>
      <c r="N102" s="89"/>
      <c r="O102" s="89"/>
      <c r="P102" s="89"/>
      <c r="Q102" s="24"/>
      <c r="R102" s="85"/>
      <c r="S102" s="85"/>
      <c r="T102" s="85"/>
      <c r="U102" s="85"/>
      <c r="V102" s="85"/>
      <c r="W102" s="33"/>
      <c r="X102" s="89"/>
      <c r="Y102" s="89"/>
      <c r="Z102" s="89"/>
      <c r="AA102" s="89"/>
      <c r="AB102" s="89"/>
      <c r="AC102" s="89"/>
      <c r="AD102" s="89"/>
      <c r="AE102" s="89"/>
      <c r="AF102" s="89"/>
      <c r="AG102" s="24"/>
      <c r="AH102" s="85"/>
      <c r="AI102" s="85"/>
      <c r="AJ102" s="85"/>
      <c r="AK102" s="85"/>
      <c r="AL102" s="85"/>
      <c r="AM102" s="71"/>
    </row>
    <row r="103" spans="1:39">
      <c r="A103" s="70"/>
      <c r="B103" s="90" t="s">
        <v>318</v>
      </c>
      <c r="C103" s="90"/>
      <c r="D103" s="90"/>
      <c r="E103" s="90"/>
      <c r="F103" s="90"/>
      <c r="G103" s="90"/>
      <c r="H103" s="85"/>
      <c r="I103" s="85"/>
      <c r="J103" s="85"/>
      <c r="K103" s="85"/>
      <c r="L103" s="85"/>
      <c r="M103" s="85"/>
      <c r="N103" s="85"/>
      <c r="O103" s="85"/>
      <c r="P103" s="85"/>
      <c r="Q103" s="24"/>
      <c r="R103" s="85"/>
      <c r="S103" s="85"/>
      <c r="T103" s="85"/>
      <c r="U103" s="85"/>
      <c r="V103" s="85"/>
      <c r="W103" s="33"/>
      <c r="X103" s="85"/>
      <c r="Y103" s="85"/>
      <c r="Z103" s="85"/>
      <c r="AA103" s="85"/>
      <c r="AB103" s="85"/>
      <c r="AC103" s="85"/>
      <c r="AD103" s="85"/>
      <c r="AE103" s="85"/>
      <c r="AF103" s="85"/>
      <c r="AG103" s="24"/>
      <c r="AH103" s="85"/>
      <c r="AI103" s="85"/>
      <c r="AJ103" s="85"/>
      <c r="AK103" s="85"/>
      <c r="AL103" s="85"/>
      <c r="AM103" s="71"/>
    </row>
    <row r="104" spans="1:39">
      <c r="A104" s="70"/>
      <c r="B104" s="34"/>
      <c r="C104" s="77"/>
      <c r="D104" s="34"/>
      <c r="E104" s="34"/>
      <c r="F104" s="77"/>
      <c r="G104" s="34"/>
      <c r="H104" s="89"/>
      <c r="I104" s="89"/>
      <c r="J104" s="89"/>
      <c r="K104" s="89"/>
      <c r="L104" s="89"/>
      <c r="M104" s="89"/>
      <c r="N104" s="89"/>
      <c r="O104" s="89"/>
      <c r="P104" s="89"/>
      <c r="Q104" s="24"/>
      <c r="R104" s="85"/>
      <c r="S104" s="85"/>
      <c r="T104" s="85"/>
      <c r="U104" s="85"/>
      <c r="V104" s="85"/>
      <c r="W104" s="33"/>
      <c r="X104" s="89"/>
      <c r="Y104" s="89"/>
      <c r="Z104" s="89"/>
      <c r="AA104" s="89"/>
      <c r="AB104" s="89"/>
      <c r="AC104" s="89"/>
      <c r="AD104" s="89"/>
      <c r="AE104" s="89"/>
      <c r="AF104" s="89"/>
      <c r="AG104" s="24"/>
      <c r="AH104" s="85"/>
      <c r="AI104" s="85"/>
      <c r="AJ104" s="85"/>
      <c r="AK104" s="85"/>
      <c r="AL104" s="85"/>
      <c r="AM104" s="71"/>
    </row>
    <row r="105" spans="1:39">
      <c r="A105" s="30"/>
      <c r="B105" s="33"/>
      <c r="C105" s="77"/>
      <c r="D105" s="34"/>
      <c r="E105" s="34"/>
      <c r="F105" s="77"/>
      <c r="G105" s="34"/>
      <c r="H105" s="85"/>
      <c r="I105" s="85"/>
      <c r="J105" s="85"/>
      <c r="K105" s="85"/>
      <c r="L105" s="85"/>
      <c r="M105" s="85"/>
      <c r="N105" s="85"/>
      <c r="O105" s="85"/>
      <c r="P105" s="85"/>
      <c r="Q105" s="24"/>
      <c r="R105" s="85"/>
      <c r="S105" s="85"/>
      <c r="T105" s="85"/>
      <c r="U105" s="85"/>
      <c r="V105" s="85"/>
      <c r="W105" s="33"/>
      <c r="X105" s="85"/>
      <c r="Y105" s="85"/>
      <c r="Z105" s="85"/>
      <c r="AA105" s="85"/>
      <c r="AB105" s="85"/>
      <c r="AC105" s="85"/>
      <c r="AD105" s="85"/>
      <c r="AE105" s="85"/>
      <c r="AF105" s="85"/>
      <c r="AG105" s="24"/>
      <c r="AH105" s="85"/>
      <c r="AI105" s="85"/>
      <c r="AJ105" s="85"/>
      <c r="AK105" s="85"/>
      <c r="AL105" s="85"/>
      <c r="AM105" s="32"/>
    </row>
    <row r="106" spans="1:39">
      <c r="A106" s="30"/>
      <c r="B106" s="33"/>
      <c r="C106" s="77"/>
      <c r="D106" s="34"/>
      <c r="E106" s="34"/>
      <c r="F106" s="77"/>
      <c r="G106" s="34"/>
      <c r="H106" s="89"/>
      <c r="I106" s="89"/>
      <c r="J106" s="89"/>
      <c r="K106" s="89"/>
      <c r="L106" s="89"/>
      <c r="M106" s="89"/>
      <c r="N106" s="89"/>
      <c r="O106" s="89"/>
      <c r="P106" s="89"/>
      <c r="Q106" s="24"/>
      <c r="R106" s="85"/>
      <c r="S106" s="85"/>
      <c r="T106" s="85"/>
      <c r="U106" s="85"/>
      <c r="V106" s="85"/>
      <c r="W106" s="33"/>
      <c r="X106" s="89"/>
      <c r="Y106" s="89"/>
      <c r="Z106" s="89"/>
      <c r="AA106" s="89"/>
      <c r="AB106" s="89"/>
      <c r="AC106" s="89"/>
      <c r="AD106" s="89"/>
      <c r="AE106" s="89"/>
      <c r="AF106" s="89"/>
      <c r="AG106" s="24"/>
      <c r="AH106" s="85"/>
      <c r="AI106" s="85"/>
      <c r="AJ106" s="85"/>
      <c r="AK106" s="85"/>
      <c r="AL106" s="85"/>
      <c r="AM106" s="32"/>
    </row>
    <row r="107" spans="1:39" ht="7" customHeight="1">
      <c r="A107" s="36"/>
      <c r="B107" s="37"/>
      <c r="C107" s="78"/>
      <c r="D107" s="38"/>
      <c r="E107" s="38"/>
      <c r="F107" s="78"/>
      <c r="G107" s="38"/>
      <c r="H107" s="38"/>
      <c r="I107" s="78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9"/>
    </row>
    <row r="108" spans="1:39" ht="7" customHeight="1">
      <c r="A108" s="24"/>
      <c r="B108" s="24"/>
      <c r="C108" s="77"/>
      <c r="D108" s="34"/>
      <c r="E108" s="34"/>
      <c r="F108" s="77"/>
      <c r="G108" s="34"/>
      <c r="H108" s="34"/>
      <c r="I108" s="77"/>
      <c r="J108" s="79"/>
      <c r="K108" s="33"/>
      <c r="L108" s="33"/>
      <c r="M108" s="33"/>
      <c r="N108" s="33"/>
      <c r="O108" s="33"/>
      <c r="P108" s="33"/>
      <c r="Q108" s="24"/>
      <c r="R108" s="24"/>
      <c r="S108" s="24"/>
      <c r="T108" s="24"/>
      <c r="U108" s="24"/>
      <c r="V108" s="24"/>
      <c r="W108" s="79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33"/>
      <c r="AM108" s="24"/>
    </row>
    <row r="109" spans="1:39" s="29" customFormat="1" ht="4.4000000000000004" customHeight="1">
      <c r="A109" s="26"/>
      <c r="B109" s="27"/>
      <c r="C109" s="80"/>
      <c r="D109" s="41"/>
      <c r="E109" s="41"/>
      <c r="F109" s="80"/>
      <c r="G109" s="41"/>
      <c r="H109" s="41"/>
      <c r="I109" s="80"/>
      <c r="J109" s="81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81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8"/>
    </row>
    <row r="110" spans="1:39">
      <c r="A110" s="30"/>
      <c r="B110" s="92" t="s">
        <v>307</v>
      </c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32"/>
    </row>
    <row r="111" spans="1:39" ht="7" customHeight="1">
      <c r="A111" s="30"/>
      <c r="B111" s="33"/>
      <c r="C111" s="33"/>
      <c r="D111" s="34"/>
      <c r="E111" s="34"/>
      <c r="F111" s="34"/>
      <c r="G111" s="34"/>
      <c r="H111" s="34"/>
      <c r="I111" s="34"/>
      <c r="J111" s="34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4"/>
      <c r="AI111" s="33"/>
      <c r="AJ111" s="33"/>
      <c r="AK111" s="33"/>
      <c r="AL111" s="33"/>
      <c r="AM111" s="32"/>
    </row>
    <row r="112" spans="1:39">
      <c r="A112" s="30"/>
      <c r="B112" s="33"/>
      <c r="C112" s="90" t="s">
        <v>308</v>
      </c>
      <c r="D112" s="90"/>
      <c r="E112" s="90"/>
      <c r="F112" s="90"/>
      <c r="G112" s="90"/>
      <c r="H112" s="90"/>
      <c r="I112" s="90"/>
      <c r="J112" s="90"/>
      <c r="K112" s="90"/>
      <c r="L112" s="90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90" t="s">
        <v>405</v>
      </c>
      <c r="Y112" s="90"/>
      <c r="Z112" s="90"/>
      <c r="AA112" s="90"/>
      <c r="AB112" s="90"/>
      <c r="AC112" s="90"/>
      <c r="AD112" s="89"/>
      <c r="AE112" s="89"/>
      <c r="AF112" s="89"/>
      <c r="AG112" s="89"/>
      <c r="AH112" s="89"/>
      <c r="AI112" s="89"/>
      <c r="AJ112" s="89"/>
      <c r="AK112" s="89"/>
      <c r="AL112" s="89"/>
      <c r="AM112" s="32"/>
    </row>
    <row r="113" spans="1:39" ht="7" customHeight="1">
      <c r="A113" s="36"/>
      <c r="B113" s="37"/>
      <c r="C113" s="37"/>
      <c r="D113" s="38"/>
      <c r="E113" s="38"/>
      <c r="F113" s="38"/>
      <c r="G113" s="38"/>
      <c r="H113" s="38"/>
      <c r="I113" s="38"/>
      <c r="J113" s="38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9"/>
    </row>
    <row r="114" spans="1:39" ht="30.75" customHeight="1">
      <c r="A114" s="33"/>
      <c r="B114" s="33"/>
      <c r="C114" s="33"/>
      <c r="D114" s="34"/>
      <c r="E114" s="34"/>
      <c r="F114" s="34"/>
      <c r="G114" s="34"/>
      <c r="H114" s="34"/>
      <c r="I114" s="34"/>
      <c r="J114" s="3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</row>
    <row r="115" spans="1:39" ht="4.4000000000000004" customHeight="1">
      <c r="A115" s="26"/>
      <c r="B115" s="27"/>
      <c r="C115" s="27"/>
      <c r="D115" s="27"/>
      <c r="E115" s="41"/>
      <c r="F115" s="41"/>
      <c r="G115" s="41"/>
      <c r="H115" s="41"/>
      <c r="I115" s="41"/>
      <c r="J115" s="41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8"/>
    </row>
    <row r="116" spans="1:39">
      <c r="A116" s="30"/>
      <c r="B116" s="82" t="s">
        <v>311</v>
      </c>
      <c r="C116" s="82"/>
      <c r="D116" s="34"/>
      <c r="E116" s="34"/>
      <c r="F116" s="34"/>
      <c r="G116" s="34"/>
      <c r="H116" s="34"/>
      <c r="I116" s="34"/>
      <c r="J116" s="3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2"/>
    </row>
    <row r="117" spans="1:39">
      <c r="A117" s="30"/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8"/>
      <c r="AM117" s="32"/>
    </row>
    <row r="118" spans="1:39" ht="7" customHeight="1">
      <c r="A118" s="36"/>
      <c r="B118" s="37"/>
      <c r="C118" s="37"/>
      <c r="D118" s="38"/>
      <c r="E118" s="38"/>
      <c r="F118" s="38"/>
      <c r="G118" s="38"/>
      <c r="H118" s="38"/>
      <c r="I118" s="38"/>
      <c r="J118" s="38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9"/>
    </row>
    <row r="119" spans="1:39" ht="7" customHeight="1">
      <c r="A119" s="33"/>
      <c r="B119" s="33"/>
      <c r="C119" s="33"/>
      <c r="D119" s="34"/>
      <c r="E119" s="34"/>
      <c r="F119" s="34"/>
      <c r="G119" s="34"/>
      <c r="H119" s="34"/>
      <c r="I119" s="34"/>
      <c r="J119" s="34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</row>
    <row r="120" spans="1:39" ht="4.4000000000000004" customHeight="1">
      <c r="A120" s="26"/>
      <c r="B120" s="27"/>
      <c r="C120" s="27"/>
      <c r="D120" s="41"/>
      <c r="E120" s="41"/>
      <c r="F120" s="83"/>
      <c r="G120" s="41"/>
      <c r="H120" s="41"/>
      <c r="I120" s="41"/>
      <c r="J120" s="41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8"/>
    </row>
    <row r="121" spans="1:39">
      <c r="A121" s="30"/>
      <c r="B121" s="92" t="s">
        <v>312</v>
      </c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32"/>
    </row>
    <row r="122" spans="1:39">
      <c r="A122" s="30"/>
      <c r="B122" s="116" t="s">
        <v>23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33"/>
      <c r="T122" s="33"/>
      <c r="U122" s="33"/>
      <c r="V122" s="116" t="s">
        <v>400</v>
      </c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32"/>
    </row>
    <row r="123" spans="1:39" ht="43.5" customHeight="1">
      <c r="A123" s="30"/>
      <c r="B123" s="113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5"/>
      <c r="S123" s="33"/>
      <c r="T123" s="33"/>
      <c r="U123" s="33"/>
      <c r="V123" s="113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5"/>
      <c r="AM123" s="32"/>
    </row>
    <row r="124" spans="1:39" ht="11.25" customHeight="1">
      <c r="A124" s="30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33"/>
      <c r="T124" s="33"/>
      <c r="U124" s="33"/>
      <c r="V124" s="111" t="s">
        <v>401</v>
      </c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2"/>
    </row>
    <row r="125" spans="1:39" ht="4.5" customHeight="1">
      <c r="A125" s="36"/>
      <c r="B125" s="37"/>
      <c r="C125" s="37"/>
      <c r="D125" s="38"/>
      <c r="E125" s="38"/>
      <c r="F125" s="38"/>
      <c r="G125" s="38"/>
      <c r="H125" s="38"/>
      <c r="I125" s="38"/>
      <c r="J125" s="38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9"/>
    </row>
    <row r="126" spans="1:39">
      <c r="A126" s="24"/>
      <c r="B126" s="24"/>
      <c r="C126" s="24"/>
      <c r="D126" s="24"/>
      <c r="E126" s="34"/>
      <c r="F126" s="34"/>
      <c r="G126" s="34"/>
      <c r="H126" s="34"/>
      <c r="I126" s="34"/>
      <c r="J126" s="34"/>
      <c r="K126" s="33"/>
      <c r="L126" s="33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1:39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1:39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1:39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1:39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1:39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1:39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1:39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1:39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1:39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1:39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1:39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1:39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1:39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1:39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1:39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1:39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1:39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1:39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1:39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1:39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1:39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1:39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1:39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1:39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1:39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1:39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1:39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1:39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1:39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1:39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1:39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1:39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1:39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1:39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1:39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1:39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1:39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1:39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1:39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1:39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1:39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</sheetData>
  <sheetProtection sheet="1" selectLockedCells="1"/>
  <mergeCells count="227">
    <mergeCell ref="V124:AM124"/>
    <mergeCell ref="AF37:AL37"/>
    <mergeCell ref="AF38:AL38"/>
    <mergeCell ref="B123:R123"/>
    <mergeCell ref="V123:AL123"/>
    <mergeCell ref="B122:R122"/>
    <mergeCell ref="V122:AL122"/>
    <mergeCell ref="B121:AL121"/>
    <mergeCell ref="C112:L112"/>
    <mergeCell ref="B95:G95"/>
    <mergeCell ref="B99:G99"/>
    <mergeCell ref="AF44:AJ44"/>
    <mergeCell ref="AF45:AJ45"/>
    <mergeCell ref="R94:V94"/>
    <mergeCell ref="AF78:AK78"/>
    <mergeCell ref="P66:T66"/>
    <mergeCell ref="AD66:AH66"/>
    <mergeCell ref="C59:T59"/>
    <mergeCell ref="B46:G46"/>
    <mergeCell ref="B47:G47"/>
    <mergeCell ref="B48:G48"/>
    <mergeCell ref="B49:G49"/>
    <mergeCell ref="B50:G50"/>
    <mergeCell ref="X112:AC112"/>
    <mergeCell ref="AD112:AL112"/>
    <mergeCell ref="B103:G103"/>
    <mergeCell ref="B110:AL110"/>
    <mergeCell ref="R101:V101"/>
    <mergeCell ref="R102:V102"/>
    <mergeCell ref="R103:V103"/>
    <mergeCell ref="R104:V104"/>
    <mergeCell ref="R105:V105"/>
    <mergeCell ref="R106:V106"/>
    <mergeCell ref="AH106:AL106"/>
    <mergeCell ref="AH104:AL104"/>
    <mergeCell ref="AH102:AL102"/>
    <mergeCell ref="H105:P105"/>
    <mergeCell ref="H103:P103"/>
    <mergeCell ref="H101:P101"/>
    <mergeCell ref="H106:P106"/>
    <mergeCell ref="H104:P104"/>
    <mergeCell ref="H102:P102"/>
    <mergeCell ref="AH101:AL101"/>
    <mergeCell ref="AH103:AL103"/>
    <mergeCell ref="AH105:AL105"/>
    <mergeCell ref="R99:V99"/>
    <mergeCell ref="R100:V100"/>
    <mergeCell ref="AD68:AH68"/>
    <mergeCell ref="C67:N67"/>
    <mergeCell ref="C68:N68"/>
    <mergeCell ref="X68:AB68"/>
    <mergeCell ref="AC93:AF93"/>
    <mergeCell ref="B86:K86"/>
    <mergeCell ref="B82:K82"/>
    <mergeCell ref="B80:K80"/>
    <mergeCell ref="B78:K78"/>
    <mergeCell ref="B87:K87"/>
    <mergeCell ref="B83:K83"/>
    <mergeCell ref="B81:K81"/>
    <mergeCell ref="B74:AL74"/>
    <mergeCell ref="B76:AL76"/>
    <mergeCell ref="AE77:AL77"/>
    <mergeCell ref="B85:K85"/>
    <mergeCell ref="P70:T70"/>
    <mergeCell ref="H99:P99"/>
    <mergeCell ref="H100:P100"/>
    <mergeCell ref="AH100:AL100"/>
    <mergeCell ref="AH98:AL98"/>
    <mergeCell ref="AH96:AL96"/>
    <mergeCell ref="K44:O44"/>
    <mergeCell ref="Y44:AC44"/>
    <mergeCell ref="R43:V43"/>
    <mergeCell ref="B15:G15"/>
    <mergeCell ref="N93:Q93"/>
    <mergeCell ref="R95:V95"/>
    <mergeCell ref="R96:V96"/>
    <mergeCell ref="R97:V97"/>
    <mergeCell ref="R98:V98"/>
    <mergeCell ref="R49:V49"/>
    <mergeCell ref="R47:V47"/>
    <mergeCell ref="R50:V50"/>
    <mergeCell ref="R48:V48"/>
    <mergeCell ref="Y49:AC49"/>
    <mergeCell ref="Y47:AC47"/>
    <mergeCell ref="Y50:AC50"/>
    <mergeCell ref="Y48:AC48"/>
    <mergeCell ref="H94:P94"/>
    <mergeCell ref="H97:P97"/>
    <mergeCell ref="H95:P95"/>
    <mergeCell ref="H98:P98"/>
    <mergeCell ref="H96:P96"/>
    <mergeCell ref="B52:G52"/>
    <mergeCell ref="K53:O53"/>
    <mergeCell ref="AF46:AJ46"/>
    <mergeCell ref="Y45:AC45"/>
    <mergeCell ref="Y46:AC46"/>
    <mergeCell ref="AD67:AH67"/>
    <mergeCell ref="M35:Q35"/>
    <mergeCell ref="M37:S37"/>
    <mergeCell ref="M38:S38"/>
    <mergeCell ref="R46:V46"/>
    <mergeCell ref="K47:O47"/>
    <mergeCell ref="K48:O48"/>
    <mergeCell ref="K49:O49"/>
    <mergeCell ref="K50:O50"/>
    <mergeCell ref="AF49:AJ49"/>
    <mergeCell ref="AF47:AJ47"/>
    <mergeCell ref="AF50:AJ50"/>
    <mergeCell ref="AF48:AJ48"/>
    <mergeCell ref="AD62:AJ62"/>
    <mergeCell ref="R44:V44"/>
    <mergeCell ref="R45:V45"/>
    <mergeCell ref="K45:O45"/>
    <mergeCell ref="K46:O46"/>
    <mergeCell ref="B40:L40"/>
    <mergeCell ref="B38:K38"/>
    <mergeCell ref="U37:AE37"/>
    <mergeCell ref="AD1:AH1"/>
    <mergeCell ref="AI1:AM1"/>
    <mergeCell ref="M33:Q33"/>
    <mergeCell ref="B35:K35"/>
    <mergeCell ref="X92:AK92"/>
    <mergeCell ref="B57:O57"/>
    <mergeCell ref="AF79:AK79"/>
    <mergeCell ref="AF80:AK80"/>
    <mergeCell ref="AF81:AK81"/>
    <mergeCell ref="AF86:AK86"/>
    <mergeCell ref="I92:V92"/>
    <mergeCell ref="P68:T68"/>
    <mergeCell ref="AF87:AK87"/>
    <mergeCell ref="H4:V4"/>
    <mergeCell ref="B25:AK25"/>
    <mergeCell ref="B34:K34"/>
    <mergeCell ref="B5:F5"/>
    <mergeCell ref="B6:F6"/>
    <mergeCell ref="B7:F7"/>
    <mergeCell ref="B8:F8"/>
    <mergeCell ref="B9:F9"/>
    <mergeCell ref="B20:AK20"/>
    <mergeCell ref="B32:K32"/>
    <mergeCell ref="B33:K33"/>
    <mergeCell ref="B3:Q3"/>
    <mergeCell ref="U30:AC30"/>
    <mergeCell ref="AF40:AL40"/>
    <mergeCell ref="M40:S40"/>
    <mergeCell ref="B43:G43"/>
    <mergeCell ref="B44:G44"/>
    <mergeCell ref="B45:G45"/>
    <mergeCell ref="I43:Q43"/>
    <mergeCell ref="U32:AC32"/>
    <mergeCell ref="AF33:AL33"/>
    <mergeCell ref="X4:AL4"/>
    <mergeCell ref="H11:U11"/>
    <mergeCell ref="B37:L37"/>
    <mergeCell ref="B12:F12"/>
    <mergeCell ref="B13:F13"/>
    <mergeCell ref="B14:F14"/>
    <mergeCell ref="AF43:AJ43"/>
    <mergeCell ref="M34:Q34"/>
    <mergeCell ref="B16:F16"/>
    <mergeCell ref="B22:AL22"/>
    <mergeCell ref="U33:AD33"/>
    <mergeCell ref="U38:AD38"/>
    <mergeCell ref="U40:AD40"/>
    <mergeCell ref="Y43:AC43"/>
    <mergeCell ref="W86:AB86"/>
    <mergeCell ref="W82:AB82"/>
    <mergeCell ref="W80:AB80"/>
    <mergeCell ref="W78:AB78"/>
    <mergeCell ref="W87:AB87"/>
    <mergeCell ref="W83:AB83"/>
    <mergeCell ref="W81:AB81"/>
    <mergeCell ref="W79:AB79"/>
    <mergeCell ref="AF82:AK82"/>
    <mergeCell ref="AF83:AK83"/>
    <mergeCell ref="AF85:AK85"/>
    <mergeCell ref="W85:AB85"/>
    <mergeCell ref="N86:S86"/>
    <mergeCell ref="N82:S82"/>
    <mergeCell ref="N80:S80"/>
    <mergeCell ref="N78:S78"/>
    <mergeCell ref="N87:S87"/>
    <mergeCell ref="N83:S83"/>
    <mergeCell ref="N81:S81"/>
    <mergeCell ref="N79:S79"/>
    <mergeCell ref="N85:S85"/>
    <mergeCell ref="AH94:AL94"/>
    <mergeCell ref="X106:AF106"/>
    <mergeCell ref="X104:AF104"/>
    <mergeCell ref="X102:AF102"/>
    <mergeCell ref="X100:AF100"/>
    <mergeCell ref="X98:AF98"/>
    <mergeCell ref="X96:AF96"/>
    <mergeCell ref="X94:AF94"/>
    <mergeCell ref="X105:AF105"/>
    <mergeCell ref="X103:AF103"/>
    <mergeCell ref="X101:AF101"/>
    <mergeCell ref="X99:AF99"/>
    <mergeCell ref="X97:AF97"/>
    <mergeCell ref="X95:AF95"/>
    <mergeCell ref="AH95:AL95"/>
    <mergeCell ref="AH97:AL97"/>
    <mergeCell ref="AH99:AL99"/>
    <mergeCell ref="AF51:AJ51"/>
    <mergeCell ref="Y51:AC51"/>
    <mergeCell ref="R51:V51"/>
    <mergeCell ref="K51:O51"/>
    <mergeCell ref="AF52:AJ52"/>
    <mergeCell ref="Y52:AC52"/>
    <mergeCell ref="R52:V52"/>
    <mergeCell ref="K52:O52"/>
    <mergeCell ref="B51:G51"/>
    <mergeCell ref="B53:G53"/>
    <mergeCell ref="AF84:AK84"/>
    <mergeCell ref="W84:AB84"/>
    <mergeCell ref="N84:S84"/>
    <mergeCell ref="B84:K84"/>
    <mergeCell ref="B79:K79"/>
    <mergeCell ref="B77:K77"/>
    <mergeCell ref="M77:T77"/>
    <mergeCell ref="W70:AH70"/>
    <mergeCell ref="V77:AC77"/>
    <mergeCell ref="P67:T67"/>
    <mergeCell ref="X67:AB67"/>
    <mergeCell ref="AF53:AJ53"/>
    <mergeCell ref="Y53:AC53"/>
    <mergeCell ref="R53:V53"/>
  </mergeCells>
  <conditionalFormatting sqref="P70:T70">
    <cfRule type="expression" dxfId="1" priority="1">
      <formula>$P$70&lt;&gt;100%</formula>
    </cfRule>
    <cfRule type="expression" dxfId="0" priority="2">
      <formula>$P$70=100%</formula>
    </cfRule>
  </conditionalFormatting>
  <conditionalFormatting sqref="AD6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F41" xr:uid="{563FC6A6-404A-42BD-BF27-41F8EE2EB656}">
      <formula1>#REF!</formula1>
    </dataValidation>
    <dataValidation type="decimal" allowBlank="1" showInputMessage="1" showErrorMessage="1" errorTitle="Zahl eingeben!" error="Bitte eine Zahl eingeben!" sqref="M33:Q33" xr:uid="{27F6D4D0-BC34-4487-9B15-DC02E5D9E4EA}">
      <formula1>0</formula1>
      <formula2>999999999999999000</formula2>
    </dataValidation>
    <dataValidation type="decimal" allowBlank="1" showInputMessage="1" showErrorMessage="1" errorTitle="über 100" error="Summe darf nicht mehr als 100% ergeben!" sqref="P70:T70" xr:uid="{1726075D-F3D9-4A82-99B8-6C33C3DFD6D7}">
      <formula1>0</formula1>
      <formula2>100</formula2>
    </dataValidation>
  </dataValidations>
  <pageMargins left="0.34251968503937008" right="0.390625" top="1.1811023622047245" bottom="0.59055118110236227" header="0.20472440944881892" footer="0.31496062992125984"/>
  <pageSetup paperSize="9" orientation="portrait" r:id="rId1"/>
  <headerFooter scaleWithDoc="0">
    <oddHeader xml:space="preserve">&amp;L&amp;G&amp;C&amp;"-,Fett"&amp;18
&amp;16WERDE&amp;R&amp;10Amt für Wald und Naturgefahren
KS 6.3/2 «Jungwaldpflege&amp;X+&amp;X»
Version 1.0
&amp;K000000 &amp;K01+000       </oddHeader>
    <oddFooter>&amp;L&amp;7   &amp;C&amp;7   &amp;R&amp;7&amp;P/&amp;N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111</xdr:row>
                    <xdr:rowOff>0</xdr:rowOff>
                  </from>
                  <to>
                    <xdr:col>2</xdr:col>
                    <xdr:colOff>19050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0</xdr:col>
                    <xdr:colOff>146050</xdr:colOff>
                    <xdr:row>65</xdr:row>
                    <xdr:rowOff>266700</xdr:rowOff>
                  </from>
                  <to>
                    <xdr:col>2</xdr:col>
                    <xdr:colOff>31750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21</xdr:col>
                    <xdr:colOff>165100</xdr:colOff>
                    <xdr:row>65</xdr:row>
                    <xdr:rowOff>260350</xdr:rowOff>
                  </from>
                  <to>
                    <xdr:col>23</xdr:col>
                    <xdr:colOff>31750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21</xdr:col>
                    <xdr:colOff>165100</xdr:colOff>
                    <xdr:row>66</xdr:row>
                    <xdr:rowOff>146050</xdr:rowOff>
                  </from>
                  <to>
                    <xdr:col>23</xdr:col>
                    <xdr:colOff>50800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0</xdr:col>
                    <xdr:colOff>171450</xdr:colOff>
                    <xdr:row>60</xdr:row>
                    <xdr:rowOff>152400</xdr:rowOff>
                  </from>
                  <to>
                    <xdr:col>2</xdr:col>
                    <xdr:colOff>38100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17</xdr:col>
                    <xdr:colOff>165100</xdr:colOff>
                    <xdr:row>60</xdr:row>
                    <xdr:rowOff>165100</xdr:rowOff>
                  </from>
                  <to>
                    <xdr:col>19</xdr:col>
                    <xdr:colOff>12700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1" name="Check Box 35">
              <controlPr defaultSize="0" autoFill="0" autoLine="0" autoPict="0">
                <anchor moveWithCells="1">
                  <from>
                    <xdr:col>0</xdr:col>
                    <xdr:colOff>152400</xdr:colOff>
                    <xdr:row>57</xdr:row>
                    <xdr:rowOff>152400</xdr:rowOff>
                  </from>
                  <to>
                    <xdr:col>2</xdr:col>
                    <xdr:colOff>19050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2" name="Check Box 36">
              <controlPr defaultSize="0" autoFill="0" autoLine="0" autoPict="0">
                <anchor moveWithCells="1">
                  <from>
                    <xdr:col>0</xdr:col>
                    <xdr:colOff>146050</xdr:colOff>
                    <xdr:row>66</xdr:row>
                    <xdr:rowOff>165100</xdr:rowOff>
                  </from>
                  <to>
                    <xdr:col>2</xdr:col>
                    <xdr:colOff>0</xdr:colOff>
                    <xdr:row>68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1DF977F-8E27-4359-BB73-0486245B8CD1}">
          <x14:formula1>
            <xm:f>Anhang!$B$2:$B$3</xm:f>
          </x14:formula1>
          <xm:sqref>AF33</xm:sqref>
        </x14:dataValidation>
        <x14:dataValidation type="list" allowBlank="1" showInputMessage="1" showErrorMessage="1" xr:uid="{80AB3E8F-4522-4709-AE92-FD54FD8E5F69}">
          <x14:formula1>
            <xm:f>Anhang!$D$4:$D$9</xm:f>
          </x14:formula1>
          <xm:sqref>AF37</xm:sqref>
        </x14:dataValidation>
        <x14:dataValidation type="list" allowBlank="1" showInputMessage="1" showErrorMessage="1" xr:uid="{4D6BE0C1-7F0D-41E2-946E-3AAFB7FCE93B}">
          <x14:formula1>
            <xm:f>Anhang!$C$4:$C$8</xm:f>
          </x14:formula1>
          <xm:sqref>M37</xm:sqref>
        </x14:dataValidation>
        <x14:dataValidation type="list" allowBlank="1" showInputMessage="1" showErrorMessage="1" xr:uid="{556E64C0-43EB-4470-828C-FA8D017BE27F}">
          <x14:formula1>
            <xm:f>Anhang!$G$2:$G$5</xm:f>
          </x14:formula1>
          <xm:sqref>M40 AF40</xm:sqref>
        </x14:dataValidation>
        <x14:dataValidation type="list" allowBlank="1" showInputMessage="1" showErrorMessage="1" xr:uid="{221E3A8D-6841-4411-AAF2-3AA3E9789E2F}">
          <x14:formula1>
            <xm:f>Anhang!$H$4:$H$61</xm:f>
          </x14:formula1>
          <xm:sqref>B44:B53</xm:sqref>
        </x14:dataValidation>
        <x14:dataValidation type="list" allowBlank="1" showInputMessage="1" showErrorMessage="1" xr:uid="{79571C94-0F52-4B28-8ADE-64CD526CE3AD}">
          <x14:formula1>
            <xm:f>Anhang!$I$4:$I$61</xm:f>
          </x14:formula1>
          <xm:sqref>B78:B87</xm:sqref>
        </x14:dataValidation>
        <x14:dataValidation type="list" allowBlank="1" showInputMessage="1" showErrorMessage="1" xr:uid="{0826C034-18B7-43F3-BD68-38583464C342}">
          <x14:formula1>
            <xm:f>Anhang!$J$2:$J$22</xm:f>
          </x14:formula1>
          <xm:sqref>Y45:Y53 AF45:AF53 W78:W87 K44:K53 P67:P69 X44:Y44 AE44:AF44 AH95:AH106 R95:R106 AF78:AF87 S44:V46 R44:R53 AD67:AD68</xm:sqref>
        </x14:dataValidation>
        <x14:dataValidation type="list" allowBlank="1" showInputMessage="1" showErrorMessage="1" xr:uid="{1B6419C1-84AD-4C49-B04B-5FBB9B6CD80A}">
          <x14:formula1>
            <xm:f>Anhang!$K$2:$K$601</xm:f>
          </x14:formula1>
          <xm:sqref>N78:N87</xm:sqref>
        </x14:dataValidation>
        <x14:dataValidation type="list" allowBlank="1" showInputMessage="1" showErrorMessage="1" xr:uid="{3B449FEA-CF79-4E87-B9ED-EAD4E6CB0A4C}">
          <x14:formula1>
            <xm:f>Anhang!$M$3:$M$8</xm:f>
          </x14:formula1>
          <xm:sqref>H95:H98 X95:X98</xm:sqref>
        </x14:dataValidation>
        <x14:dataValidation type="list" allowBlank="1" showInputMessage="1" showErrorMessage="1" xr:uid="{4B653EEF-49FB-425D-82CA-DE8E452ACD75}">
          <x14:formula1>
            <xm:f>Anhang!$N$3:$N$6</xm:f>
          </x14:formula1>
          <xm:sqref>X99:X106 H99:H106</xm:sqref>
        </x14:dataValidation>
        <x14:dataValidation type="list" allowBlank="1" showInputMessage="1" showErrorMessage="1" xr:uid="{6EB4912D-2B16-4326-BCEA-DC7767C6718D}">
          <x14:formula1>
            <xm:f>Anhang!$E$3:$E$154</xm:f>
          </x14:formula1>
          <xm:sqref>M38</xm:sqref>
        </x14:dataValidation>
        <x14:dataValidation type="list" allowBlank="1" showInputMessage="1" showErrorMessage="1" xr:uid="{0D174BDF-D194-492D-909C-C9502B8C3D30}">
          <x14:formula1>
            <xm:f>Anhang!$P$2:$P$36</xm:f>
          </x14:formula1>
          <xm:sqref>N93:Q93 AC93:AF93</xm:sqref>
        </x14:dataValidation>
        <x14:dataValidation type="list" allowBlank="1" showInputMessage="1" showErrorMessage="1" xr:uid="{58C08DDB-236B-4C4F-8A3C-55159EB4FCEF}">
          <x14:formula1>
            <xm:f>Anhang!$F$3:$F$233</xm:f>
          </x14:formula1>
          <xm:sqref>AF38</xm:sqref>
        </x14:dataValidation>
        <x14:dataValidation type="list" allowBlank="1" showInputMessage="1" showErrorMessage="1" xr:uid="{EEE51B7B-D507-48C6-9F2E-B6A86034C2C9}">
          <x14:formula1>
            <xm:f>Anhang!$G$8:$G$10</xm:f>
          </x14:formula1>
          <xm:sqref>AD62</xm:sqref>
        </x14:dataValidation>
        <x14:dataValidation type="list" allowBlank="1" showInputMessage="1" showErrorMessage="1" xr:uid="{A42CD9C5-9514-4560-A84C-3553F87A2C34}">
          <x14:formula1>
            <xm:f>Anhang!$A$2:$A$22</xm:f>
          </x14:formula1>
          <xm:sqref>M34:Q34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0CF1-1F0F-43DB-823C-7DA8253EEC7F}">
  <sheetPr codeName="Tabelle3"/>
  <dimension ref="A1:P601"/>
  <sheetViews>
    <sheetView workbookViewId="0">
      <selection activeCell="B23" sqref="B23"/>
    </sheetView>
  </sheetViews>
  <sheetFormatPr baseColWidth="10" defaultRowHeight="14"/>
  <cols>
    <col min="1" max="1" width="13.25" bestFit="1" customWidth="1"/>
    <col min="2" max="2" width="15.08203125" bestFit="1" customWidth="1"/>
    <col min="3" max="3" width="12.08203125" customWidth="1"/>
    <col min="4" max="4" width="11.58203125" customWidth="1"/>
    <col min="6" max="6" width="18.58203125" bestFit="1" customWidth="1"/>
    <col min="7" max="7" width="43.58203125" bestFit="1" customWidth="1"/>
    <col min="8" max="8" width="10.33203125" bestFit="1" customWidth="1"/>
    <col min="9" max="9" width="22.08203125" bestFit="1" customWidth="1"/>
    <col min="10" max="10" width="12.75" bestFit="1" customWidth="1"/>
    <col min="11" max="11" width="6.75" bestFit="1" customWidth="1"/>
    <col min="13" max="13" width="18.75" bestFit="1" customWidth="1"/>
    <col min="14" max="14" width="20.08203125" bestFit="1" customWidth="1"/>
    <col min="16" max="16" width="16.08203125" bestFit="1" customWidth="1"/>
  </cols>
  <sheetData>
    <row r="1" spans="1:16">
      <c r="A1" s="4" t="s">
        <v>30</v>
      </c>
      <c r="B1" s="4" t="s">
        <v>31</v>
      </c>
      <c r="C1" s="118" t="s">
        <v>32</v>
      </c>
      <c r="D1" s="118"/>
      <c r="E1" s="118" t="s">
        <v>296</v>
      </c>
      <c r="F1" s="118"/>
      <c r="G1" s="4" t="s">
        <v>393</v>
      </c>
      <c r="H1" s="1" t="s">
        <v>166</v>
      </c>
      <c r="I1" s="2"/>
      <c r="J1" s="4" t="s">
        <v>285</v>
      </c>
      <c r="K1" s="4" t="s">
        <v>293</v>
      </c>
      <c r="M1" s="119" t="s">
        <v>306</v>
      </c>
      <c r="N1" s="119"/>
      <c r="O1" s="15"/>
      <c r="P1" s="4" t="s">
        <v>319</v>
      </c>
    </row>
    <row r="2" spans="1:16">
      <c r="A2">
        <v>0</v>
      </c>
      <c r="B2" s="2" t="s">
        <v>163</v>
      </c>
      <c r="C2" s="2" t="s">
        <v>33</v>
      </c>
      <c r="D2" s="2" t="s">
        <v>165</v>
      </c>
      <c r="E2" s="2" t="s">
        <v>33</v>
      </c>
      <c r="F2" s="2" t="s">
        <v>165</v>
      </c>
      <c r="G2" t="s">
        <v>395</v>
      </c>
      <c r="H2" s="2" t="s">
        <v>167</v>
      </c>
      <c r="I2" s="2" t="s">
        <v>168</v>
      </c>
      <c r="J2">
        <v>0</v>
      </c>
      <c r="K2">
        <v>10</v>
      </c>
      <c r="M2" t="s">
        <v>288</v>
      </c>
      <c r="N2" t="s">
        <v>305</v>
      </c>
      <c r="P2">
        <v>2026</v>
      </c>
    </row>
    <row r="3" spans="1:16">
      <c r="A3">
        <v>5</v>
      </c>
      <c r="B3" s="2" t="s">
        <v>164</v>
      </c>
      <c r="C3" s="2"/>
      <c r="D3" s="2"/>
      <c r="E3" s="3">
        <v>1</v>
      </c>
      <c r="F3" s="3">
        <v>1</v>
      </c>
      <c r="G3" t="s">
        <v>396</v>
      </c>
      <c r="H3" s="2"/>
      <c r="I3" s="2"/>
      <c r="J3">
        <v>5</v>
      </c>
      <c r="K3">
        <v>20</v>
      </c>
      <c r="M3" t="s">
        <v>298</v>
      </c>
      <c r="N3" t="s">
        <v>297</v>
      </c>
      <c r="P3">
        <v>2027</v>
      </c>
    </row>
    <row r="4" spans="1:16">
      <c r="A4">
        <v>10</v>
      </c>
      <c r="C4" s="2" t="s">
        <v>34</v>
      </c>
      <c r="D4" s="2" t="s">
        <v>39</v>
      </c>
      <c r="E4" s="3" t="s">
        <v>320</v>
      </c>
      <c r="F4" t="s">
        <v>346</v>
      </c>
      <c r="G4" t="s">
        <v>397</v>
      </c>
      <c r="H4" s="5" t="s">
        <v>169</v>
      </c>
      <c r="I4" s="6" t="s">
        <v>170</v>
      </c>
      <c r="J4">
        <v>10</v>
      </c>
      <c r="K4">
        <v>30</v>
      </c>
      <c r="M4" t="s">
        <v>297</v>
      </c>
      <c r="N4" t="s">
        <v>302</v>
      </c>
      <c r="P4">
        <v>2028</v>
      </c>
    </row>
    <row r="5" spans="1:16">
      <c r="A5">
        <v>15</v>
      </c>
      <c r="C5" s="2" t="s">
        <v>35</v>
      </c>
      <c r="D5" s="2" t="s">
        <v>34</v>
      </c>
      <c r="E5" s="3">
        <v>2</v>
      </c>
      <c r="F5" t="s">
        <v>347</v>
      </c>
      <c r="G5" t="s">
        <v>398</v>
      </c>
      <c r="H5" s="5" t="s">
        <v>171</v>
      </c>
      <c r="I5" s="6" t="s">
        <v>172</v>
      </c>
      <c r="J5">
        <v>15</v>
      </c>
      <c r="K5">
        <v>40</v>
      </c>
      <c r="M5" t="s">
        <v>299</v>
      </c>
      <c r="N5" t="s">
        <v>303</v>
      </c>
      <c r="P5">
        <v>2029</v>
      </c>
    </row>
    <row r="6" spans="1:16">
      <c r="A6">
        <v>20</v>
      </c>
      <c r="C6" s="2" t="s">
        <v>36</v>
      </c>
      <c r="D6" s="2" t="s">
        <v>35</v>
      </c>
      <c r="E6" s="3">
        <v>6</v>
      </c>
      <c r="F6" t="s">
        <v>368</v>
      </c>
      <c r="H6" s="5" t="s">
        <v>173</v>
      </c>
      <c r="I6" s="6" t="s">
        <v>174</v>
      </c>
      <c r="J6">
        <v>20</v>
      </c>
      <c r="K6">
        <v>50</v>
      </c>
      <c r="M6" t="s">
        <v>399</v>
      </c>
      <c r="N6" t="s">
        <v>304</v>
      </c>
      <c r="P6">
        <v>2030</v>
      </c>
    </row>
    <row r="7" spans="1:16">
      <c r="A7">
        <v>25</v>
      </c>
      <c r="C7" s="2" t="s">
        <v>37</v>
      </c>
      <c r="D7" s="2" t="s">
        <v>36</v>
      </c>
      <c r="E7" s="3" t="s">
        <v>41</v>
      </c>
      <c r="F7" t="s">
        <v>389</v>
      </c>
      <c r="G7" s="4" t="s">
        <v>411</v>
      </c>
      <c r="H7" s="5" t="s">
        <v>175</v>
      </c>
      <c r="I7" s="6" t="s">
        <v>176</v>
      </c>
      <c r="J7">
        <v>25</v>
      </c>
      <c r="K7">
        <v>60</v>
      </c>
      <c r="M7" t="s">
        <v>300</v>
      </c>
      <c r="P7">
        <v>2031</v>
      </c>
    </row>
    <row r="8" spans="1:16">
      <c r="A8">
        <v>30</v>
      </c>
      <c r="C8" s="2" t="s">
        <v>38</v>
      </c>
      <c r="D8" s="2" t="s">
        <v>37</v>
      </c>
      <c r="E8" s="3" t="s">
        <v>113</v>
      </c>
      <c r="F8" t="s">
        <v>386</v>
      </c>
      <c r="G8" t="s">
        <v>412</v>
      </c>
      <c r="H8" s="5" t="s">
        <v>177</v>
      </c>
      <c r="I8" s="7" t="s">
        <v>178</v>
      </c>
      <c r="J8">
        <v>30</v>
      </c>
      <c r="K8">
        <v>70</v>
      </c>
      <c r="M8" t="s">
        <v>301</v>
      </c>
      <c r="P8">
        <v>2032</v>
      </c>
    </row>
    <row r="9" spans="1:16">
      <c r="A9">
        <v>35</v>
      </c>
      <c r="C9" s="2"/>
      <c r="D9" s="2" t="s">
        <v>38</v>
      </c>
      <c r="E9" s="3" t="s">
        <v>43</v>
      </c>
      <c r="F9" s="3" t="s">
        <v>40</v>
      </c>
      <c r="G9" t="s">
        <v>413</v>
      </c>
      <c r="H9" s="5" t="s">
        <v>179</v>
      </c>
      <c r="I9" s="6" t="s">
        <v>180</v>
      </c>
      <c r="J9">
        <v>35</v>
      </c>
      <c r="K9">
        <v>80</v>
      </c>
      <c r="P9">
        <v>2033</v>
      </c>
    </row>
    <row r="10" spans="1:16">
      <c r="A10">
        <v>40</v>
      </c>
      <c r="E10" s="3" t="s">
        <v>44</v>
      </c>
      <c r="F10" s="3" t="s">
        <v>320</v>
      </c>
      <c r="G10" t="s">
        <v>414</v>
      </c>
      <c r="H10" s="5" t="s">
        <v>181</v>
      </c>
      <c r="I10" s="6" t="s">
        <v>182</v>
      </c>
      <c r="J10">
        <v>40</v>
      </c>
      <c r="K10">
        <v>90</v>
      </c>
      <c r="P10">
        <v>2034</v>
      </c>
    </row>
    <row r="11" spans="1:16">
      <c r="A11">
        <v>45</v>
      </c>
      <c r="E11" s="3" t="s">
        <v>46</v>
      </c>
      <c r="F11" s="3">
        <v>2</v>
      </c>
      <c r="H11" s="5" t="s">
        <v>183</v>
      </c>
      <c r="I11" s="2" t="s">
        <v>184</v>
      </c>
      <c r="J11">
        <v>45</v>
      </c>
      <c r="K11">
        <v>100</v>
      </c>
      <c r="P11">
        <v>2035</v>
      </c>
    </row>
    <row r="12" spans="1:16">
      <c r="A12">
        <v>50</v>
      </c>
      <c r="E12" s="3" t="s">
        <v>47</v>
      </c>
      <c r="F12" s="3" t="s">
        <v>42</v>
      </c>
      <c r="H12" s="8" t="s">
        <v>185</v>
      </c>
      <c r="I12" s="9" t="s">
        <v>186</v>
      </c>
      <c r="J12">
        <v>50</v>
      </c>
      <c r="K12">
        <v>110</v>
      </c>
      <c r="P12">
        <v>2036</v>
      </c>
    </row>
    <row r="13" spans="1:16">
      <c r="A13">
        <v>55</v>
      </c>
      <c r="E13" s="3" t="s">
        <v>57</v>
      </c>
      <c r="F13" s="3">
        <v>6</v>
      </c>
      <c r="H13" s="8" t="s">
        <v>187</v>
      </c>
      <c r="I13" s="9" t="s">
        <v>188</v>
      </c>
      <c r="J13">
        <v>55</v>
      </c>
      <c r="K13">
        <v>120</v>
      </c>
      <c r="P13">
        <v>2037</v>
      </c>
    </row>
    <row r="14" spans="1:16">
      <c r="A14">
        <v>60</v>
      </c>
      <c r="E14" s="3" t="s">
        <v>49</v>
      </c>
      <c r="F14" t="s">
        <v>378</v>
      </c>
      <c r="H14" s="8" t="s">
        <v>189</v>
      </c>
      <c r="I14" s="9" t="s">
        <v>190</v>
      </c>
      <c r="J14">
        <v>60</v>
      </c>
      <c r="K14">
        <v>130</v>
      </c>
      <c r="P14">
        <v>2038</v>
      </c>
    </row>
    <row r="15" spans="1:16">
      <c r="A15">
        <v>65</v>
      </c>
      <c r="E15" s="3" t="s">
        <v>115</v>
      </c>
      <c r="F15" t="s">
        <v>390</v>
      </c>
      <c r="H15" s="8" t="s">
        <v>191</v>
      </c>
      <c r="I15" s="9" t="s">
        <v>192</v>
      </c>
      <c r="J15">
        <v>65</v>
      </c>
      <c r="K15">
        <v>140</v>
      </c>
      <c r="P15">
        <v>2039</v>
      </c>
    </row>
    <row r="16" spans="1:16">
      <c r="A16">
        <v>70</v>
      </c>
      <c r="E16" s="3" t="s">
        <v>51</v>
      </c>
      <c r="F16" s="3" t="s">
        <v>45</v>
      </c>
      <c r="H16" s="8" t="s">
        <v>193</v>
      </c>
      <c r="I16" s="9" t="s">
        <v>194</v>
      </c>
      <c r="J16">
        <v>70</v>
      </c>
      <c r="K16">
        <v>150</v>
      </c>
      <c r="P16">
        <v>2040</v>
      </c>
    </row>
    <row r="17" spans="1:16">
      <c r="A17">
        <v>75</v>
      </c>
      <c r="E17" s="3" t="s">
        <v>52</v>
      </c>
      <c r="F17" s="3" t="s">
        <v>41</v>
      </c>
      <c r="H17" s="8" t="s">
        <v>195</v>
      </c>
      <c r="I17" s="2" t="s">
        <v>196</v>
      </c>
      <c r="J17">
        <v>75</v>
      </c>
      <c r="K17">
        <v>160</v>
      </c>
      <c r="P17">
        <v>2041</v>
      </c>
    </row>
    <row r="18" spans="1:16">
      <c r="A18">
        <v>80</v>
      </c>
      <c r="E18" s="3" t="s">
        <v>54</v>
      </c>
      <c r="F18" s="3" t="s">
        <v>48</v>
      </c>
      <c r="H18" s="8" t="s">
        <v>197</v>
      </c>
      <c r="I18" s="9" t="s">
        <v>198</v>
      </c>
      <c r="J18">
        <v>80</v>
      </c>
      <c r="K18">
        <v>170</v>
      </c>
      <c r="P18">
        <v>2042</v>
      </c>
    </row>
    <row r="19" spans="1:16">
      <c r="A19">
        <v>85</v>
      </c>
      <c r="E19" s="3" t="s">
        <v>55</v>
      </c>
      <c r="F19" s="3" t="s">
        <v>50</v>
      </c>
      <c r="H19" s="8" t="s">
        <v>199</v>
      </c>
      <c r="I19" s="9" t="s">
        <v>200</v>
      </c>
      <c r="J19">
        <v>85</v>
      </c>
      <c r="K19">
        <v>180</v>
      </c>
      <c r="P19">
        <v>2043</v>
      </c>
    </row>
    <row r="20" spans="1:16">
      <c r="A20">
        <v>90</v>
      </c>
      <c r="E20" s="3" t="s">
        <v>56</v>
      </c>
      <c r="F20" s="3" t="s">
        <v>53</v>
      </c>
      <c r="H20" s="8" t="s">
        <v>201</v>
      </c>
      <c r="I20" s="9" t="s">
        <v>202</v>
      </c>
      <c r="J20">
        <v>90</v>
      </c>
      <c r="K20">
        <v>190</v>
      </c>
      <c r="P20">
        <v>2044</v>
      </c>
    </row>
    <row r="21" spans="1:16">
      <c r="A21">
        <v>95</v>
      </c>
      <c r="E21" s="3" t="s">
        <v>65</v>
      </c>
      <c r="F21" s="3" t="s">
        <v>113</v>
      </c>
      <c r="H21" s="8" t="s">
        <v>203</v>
      </c>
      <c r="I21" s="9" t="s">
        <v>204</v>
      </c>
      <c r="J21">
        <v>95</v>
      </c>
      <c r="K21">
        <v>200</v>
      </c>
      <c r="P21">
        <v>2045</v>
      </c>
    </row>
    <row r="22" spans="1:16">
      <c r="A22">
        <v>100</v>
      </c>
      <c r="E22" s="3" t="s">
        <v>58</v>
      </c>
      <c r="F22" s="3" t="s">
        <v>152</v>
      </c>
      <c r="H22" s="8" t="s">
        <v>205</v>
      </c>
      <c r="I22" s="9" t="s">
        <v>206</v>
      </c>
      <c r="J22">
        <v>100</v>
      </c>
      <c r="K22">
        <v>210</v>
      </c>
      <c r="P22">
        <v>2046</v>
      </c>
    </row>
    <row r="23" spans="1:16">
      <c r="E23" s="3" t="s">
        <v>321</v>
      </c>
      <c r="F23" s="3" t="s">
        <v>43</v>
      </c>
      <c r="H23" s="8" t="s">
        <v>207</v>
      </c>
      <c r="I23" s="9" t="s">
        <v>208</v>
      </c>
      <c r="K23">
        <v>220</v>
      </c>
      <c r="P23">
        <v>2047</v>
      </c>
    </row>
    <row r="24" spans="1:16">
      <c r="E24" s="3" t="s">
        <v>322</v>
      </c>
      <c r="F24" s="3" t="s">
        <v>44</v>
      </c>
      <c r="H24" s="8" t="s">
        <v>209</v>
      </c>
      <c r="I24" s="9" t="s">
        <v>210</v>
      </c>
      <c r="K24">
        <v>230</v>
      </c>
      <c r="P24">
        <v>2048</v>
      </c>
    </row>
    <row r="25" spans="1:16">
      <c r="E25" s="3" t="s">
        <v>60</v>
      </c>
      <c r="F25" t="s">
        <v>361</v>
      </c>
      <c r="H25" s="8" t="s">
        <v>211</v>
      </c>
      <c r="I25" s="9" t="s">
        <v>212</v>
      </c>
      <c r="K25">
        <v>240</v>
      </c>
      <c r="P25">
        <v>2049</v>
      </c>
    </row>
    <row r="26" spans="1:16">
      <c r="E26" s="3" t="s">
        <v>61</v>
      </c>
      <c r="F26" s="3" t="s">
        <v>46</v>
      </c>
      <c r="H26" s="8" t="s">
        <v>213</v>
      </c>
      <c r="I26" s="9" t="s">
        <v>214</v>
      </c>
      <c r="K26">
        <v>250</v>
      </c>
      <c r="P26">
        <v>2050</v>
      </c>
    </row>
    <row r="27" spans="1:16">
      <c r="E27" s="3" t="s">
        <v>62</v>
      </c>
      <c r="F27" s="3" t="s">
        <v>47</v>
      </c>
      <c r="H27" s="8" t="s">
        <v>215</v>
      </c>
      <c r="I27" s="9" t="s">
        <v>216</v>
      </c>
      <c r="K27">
        <v>260</v>
      </c>
      <c r="P27">
        <v>2051</v>
      </c>
    </row>
    <row r="28" spans="1:16">
      <c r="E28" s="3">
        <v>11</v>
      </c>
      <c r="F28" s="3" t="s">
        <v>341</v>
      </c>
      <c r="H28" s="5" t="s">
        <v>217</v>
      </c>
      <c r="I28" s="10" t="s">
        <v>218</v>
      </c>
      <c r="K28">
        <v>270</v>
      </c>
      <c r="P28">
        <v>2052</v>
      </c>
    </row>
    <row r="29" spans="1:16">
      <c r="E29" s="3" t="s">
        <v>63</v>
      </c>
      <c r="F29" s="3" t="s">
        <v>57</v>
      </c>
      <c r="H29" s="8" t="s">
        <v>219</v>
      </c>
      <c r="I29" s="9" t="s">
        <v>220</v>
      </c>
      <c r="K29">
        <v>280</v>
      </c>
      <c r="P29">
        <v>2053</v>
      </c>
    </row>
    <row r="30" spans="1:16">
      <c r="E30" s="3" t="s">
        <v>116</v>
      </c>
      <c r="F30" t="s">
        <v>391</v>
      </c>
      <c r="H30" s="8" t="s">
        <v>221</v>
      </c>
      <c r="I30" s="9" t="s">
        <v>222</v>
      </c>
      <c r="K30">
        <v>290</v>
      </c>
      <c r="P30">
        <v>2054</v>
      </c>
    </row>
    <row r="31" spans="1:16">
      <c r="E31" s="3" t="s">
        <v>64</v>
      </c>
      <c r="F31" s="3" t="s">
        <v>352</v>
      </c>
      <c r="H31" s="8" t="s">
        <v>223</v>
      </c>
      <c r="I31" s="11" t="s">
        <v>224</v>
      </c>
      <c r="K31">
        <v>300</v>
      </c>
      <c r="P31">
        <v>2055</v>
      </c>
    </row>
    <row r="32" spans="1:16">
      <c r="E32" s="3" t="s">
        <v>66</v>
      </c>
      <c r="F32" t="s">
        <v>369</v>
      </c>
      <c r="H32" s="8" t="s">
        <v>225</v>
      </c>
      <c r="I32" s="9" t="s">
        <v>226</v>
      </c>
      <c r="K32">
        <v>310</v>
      </c>
      <c r="P32">
        <v>2056</v>
      </c>
    </row>
    <row r="33" spans="5:16">
      <c r="E33" s="3" t="s">
        <v>67</v>
      </c>
      <c r="F33" s="3" t="s">
        <v>59</v>
      </c>
      <c r="H33" s="8" t="s">
        <v>227</v>
      </c>
      <c r="I33" s="9" t="s">
        <v>228</v>
      </c>
      <c r="K33">
        <v>320</v>
      </c>
      <c r="P33">
        <v>2057</v>
      </c>
    </row>
    <row r="34" spans="5:16">
      <c r="E34" s="3" t="s">
        <v>69</v>
      </c>
      <c r="F34" s="3" t="s">
        <v>49</v>
      </c>
      <c r="H34" s="8" t="s">
        <v>229</v>
      </c>
      <c r="I34" s="9" t="s">
        <v>230</v>
      </c>
      <c r="K34">
        <v>330</v>
      </c>
      <c r="P34">
        <v>2058</v>
      </c>
    </row>
    <row r="35" spans="5:16">
      <c r="E35" s="3" t="s">
        <v>70</v>
      </c>
      <c r="F35" s="3" t="s">
        <v>115</v>
      </c>
      <c r="H35" s="8" t="s">
        <v>231</v>
      </c>
      <c r="I35" s="9" t="s">
        <v>232</v>
      </c>
      <c r="K35">
        <v>340</v>
      </c>
      <c r="P35">
        <v>2059</v>
      </c>
    </row>
    <row r="36" spans="5:16">
      <c r="E36" s="3" t="s">
        <v>72</v>
      </c>
      <c r="F36" s="3" t="s">
        <v>51</v>
      </c>
      <c r="H36" s="8" t="s">
        <v>233</v>
      </c>
      <c r="I36" s="9" t="s">
        <v>234</v>
      </c>
      <c r="K36">
        <v>350</v>
      </c>
      <c r="P36">
        <v>2060</v>
      </c>
    </row>
    <row r="37" spans="5:16">
      <c r="E37" s="3" t="s">
        <v>74</v>
      </c>
      <c r="F37" t="s">
        <v>377</v>
      </c>
      <c r="H37" s="8" t="s">
        <v>235</v>
      </c>
      <c r="I37" s="9" t="s">
        <v>236</v>
      </c>
      <c r="K37">
        <v>360</v>
      </c>
    </row>
    <row r="38" spans="5:16">
      <c r="E38" s="3" t="s">
        <v>323</v>
      </c>
      <c r="F38" s="3" t="s">
        <v>351</v>
      </c>
      <c r="H38" s="8" t="s">
        <v>237</v>
      </c>
      <c r="I38" s="11" t="s">
        <v>238</v>
      </c>
      <c r="K38">
        <v>370</v>
      </c>
    </row>
    <row r="39" spans="5:16">
      <c r="E39" s="3" t="s">
        <v>76</v>
      </c>
      <c r="F39" s="3" t="s">
        <v>52</v>
      </c>
      <c r="H39" s="8" t="s">
        <v>239</v>
      </c>
      <c r="I39" s="9" t="s">
        <v>240</v>
      </c>
      <c r="K39">
        <v>380</v>
      </c>
    </row>
    <row r="40" spans="5:16">
      <c r="E40" s="3" t="s">
        <v>77</v>
      </c>
      <c r="F40" s="3" t="s">
        <v>54</v>
      </c>
      <c r="H40" s="8" t="s">
        <v>241</v>
      </c>
      <c r="I40" s="9" t="s">
        <v>242</v>
      </c>
      <c r="K40">
        <v>390</v>
      </c>
    </row>
    <row r="41" spans="5:16">
      <c r="E41" s="3" t="s">
        <v>79</v>
      </c>
      <c r="F41" s="3" t="s">
        <v>55</v>
      </c>
      <c r="H41" s="5" t="s">
        <v>243</v>
      </c>
      <c r="I41" s="6" t="s">
        <v>244</v>
      </c>
      <c r="K41">
        <v>400</v>
      </c>
    </row>
    <row r="42" spans="5:16">
      <c r="E42" s="3" t="s">
        <v>80</v>
      </c>
      <c r="F42" s="3" t="s">
        <v>56</v>
      </c>
      <c r="H42" s="12" t="s">
        <v>245</v>
      </c>
      <c r="I42" s="13" t="s">
        <v>246</v>
      </c>
      <c r="K42">
        <v>410</v>
      </c>
    </row>
    <row r="43" spans="5:16">
      <c r="E43" s="3" t="s">
        <v>81</v>
      </c>
      <c r="F43" s="3" t="s">
        <v>65</v>
      </c>
      <c r="H43" s="5" t="s">
        <v>247</v>
      </c>
      <c r="I43" s="13" t="s">
        <v>248</v>
      </c>
      <c r="K43">
        <v>420</v>
      </c>
    </row>
    <row r="44" spans="5:16">
      <c r="E44" s="3" t="s">
        <v>82</v>
      </c>
      <c r="F44" s="3" t="s">
        <v>58</v>
      </c>
      <c r="H44" s="5" t="s">
        <v>249</v>
      </c>
      <c r="I44" s="14" t="s">
        <v>250</v>
      </c>
      <c r="K44">
        <v>430</v>
      </c>
    </row>
    <row r="45" spans="5:16">
      <c r="E45" s="3" t="s">
        <v>324</v>
      </c>
      <c r="F45" t="s">
        <v>371</v>
      </c>
      <c r="H45" s="5" t="s">
        <v>251</v>
      </c>
      <c r="I45" s="13" t="s">
        <v>252</v>
      </c>
      <c r="K45">
        <v>440</v>
      </c>
    </row>
    <row r="46" spans="5:16">
      <c r="E46" s="3">
        <v>17</v>
      </c>
      <c r="F46" s="3" t="s">
        <v>68</v>
      </c>
      <c r="H46" s="12" t="s">
        <v>253</v>
      </c>
      <c r="I46" s="13" t="s">
        <v>254</v>
      </c>
      <c r="K46">
        <v>450</v>
      </c>
    </row>
    <row r="47" spans="5:16">
      <c r="E47" s="3" t="s">
        <v>83</v>
      </c>
      <c r="F47" s="3" t="s">
        <v>337</v>
      </c>
      <c r="H47" s="5" t="s">
        <v>255</v>
      </c>
      <c r="I47" s="13" t="s">
        <v>256</v>
      </c>
      <c r="K47">
        <v>460</v>
      </c>
    </row>
    <row r="48" spans="5:16">
      <c r="E48" s="3" t="s">
        <v>84</v>
      </c>
      <c r="F48" s="3" t="s">
        <v>338</v>
      </c>
      <c r="H48" s="5" t="s">
        <v>257</v>
      </c>
      <c r="I48" s="13" t="s">
        <v>258</v>
      </c>
      <c r="K48">
        <v>470</v>
      </c>
    </row>
    <row r="49" spans="5:11">
      <c r="E49" s="3" t="s">
        <v>119</v>
      </c>
      <c r="F49" s="3" t="s">
        <v>321</v>
      </c>
      <c r="H49" s="5" t="s">
        <v>259</v>
      </c>
      <c r="I49" s="13" t="s">
        <v>260</v>
      </c>
      <c r="K49">
        <v>480</v>
      </c>
    </row>
    <row r="50" spans="5:11">
      <c r="E50" s="3" t="s">
        <v>85</v>
      </c>
      <c r="F50" s="3" t="s">
        <v>322</v>
      </c>
      <c r="H50" s="5" t="s">
        <v>261</v>
      </c>
      <c r="I50" s="13" t="s">
        <v>262</v>
      </c>
      <c r="K50">
        <v>490</v>
      </c>
    </row>
    <row r="51" spans="5:11">
      <c r="E51" s="3" t="s">
        <v>120</v>
      </c>
      <c r="F51" s="3" t="s">
        <v>60</v>
      </c>
      <c r="H51" s="5" t="s">
        <v>263</v>
      </c>
      <c r="I51" s="13" t="s">
        <v>264</v>
      </c>
      <c r="K51">
        <v>500</v>
      </c>
    </row>
    <row r="52" spans="5:11">
      <c r="E52" s="3" t="s">
        <v>86</v>
      </c>
      <c r="F52" t="s">
        <v>344</v>
      </c>
      <c r="H52" s="5" t="s">
        <v>265</v>
      </c>
      <c r="I52" s="13" t="s">
        <v>266</v>
      </c>
      <c r="K52">
        <v>510</v>
      </c>
    </row>
    <row r="53" spans="5:11">
      <c r="E53" s="3" t="s">
        <v>122</v>
      </c>
      <c r="F53" t="s">
        <v>364</v>
      </c>
      <c r="H53" s="12" t="s">
        <v>267</v>
      </c>
      <c r="I53" s="13" t="s">
        <v>268</v>
      </c>
      <c r="K53">
        <v>520</v>
      </c>
    </row>
    <row r="54" spans="5:11">
      <c r="E54" s="3" t="s">
        <v>87</v>
      </c>
      <c r="F54" s="3" t="s">
        <v>71</v>
      </c>
      <c r="H54" s="5" t="s">
        <v>269</v>
      </c>
      <c r="I54" s="13" t="s">
        <v>270</v>
      </c>
      <c r="K54">
        <v>530</v>
      </c>
    </row>
    <row r="55" spans="5:11">
      <c r="E55" s="3">
        <v>19</v>
      </c>
      <c r="F55" t="s">
        <v>345</v>
      </c>
      <c r="H55" s="12" t="s">
        <v>271</v>
      </c>
      <c r="I55" s="14" t="s">
        <v>272</v>
      </c>
      <c r="K55">
        <v>540</v>
      </c>
    </row>
    <row r="56" spans="5:11">
      <c r="E56" s="3" t="s">
        <v>124</v>
      </c>
      <c r="F56" t="s">
        <v>365</v>
      </c>
      <c r="H56" s="12" t="s">
        <v>273</v>
      </c>
      <c r="I56" s="13" t="s">
        <v>274</v>
      </c>
      <c r="K56">
        <v>550</v>
      </c>
    </row>
    <row r="57" spans="5:11">
      <c r="E57" s="3" t="s">
        <v>89</v>
      </c>
      <c r="F57" s="3" t="s">
        <v>61</v>
      </c>
      <c r="H57" s="12" t="s">
        <v>275</v>
      </c>
      <c r="I57" s="13" t="s">
        <v>276</v>
      </c>
      <c r="K57">
        <v>560</v>
      </c>
    </row>
    <row r="58" spans="5:11">
      <c r="E58" s="3" t="s">
        <v>125</v>
      </c>
      <c r="F58" t="s">
        <v>343</v>
      </c>
      <c r="H58" s="5" t="s">
        <v>277</v>
      </c>
      <c r="I58" s="6" t="s">
        <v>278</v>
      </c>
      <c r="K58">
        <v>570</v>
      </c>
    </row>
    <row r="59" spans="5:11">
      <c r="E59" s="3" t="s">
        <v>127</v>
      </c>
      <c r="F59" s="3" t="s">
        <v>73</v>
      </c>
      <c r="H59" s="5" t="s">
        <v>279</v>
      </c>
      <c r="I59" s="6" t="s">
        <v>280</v>
      </c>
      <c r="K59">
        <v>580</v>
      </c>
    </row>
    <row r="60" spans="5:11">
      <c r="E60" s="3">
        <v>21</v>
      </c>
      <c r="F60" t="s">
        <v>387</v>
      </c>
      <c r="H60" s="5" t="s">
        <v>281</v>
      </c>
      <c r="I60" s="6" t="s">
        <v>282</v>
      </c>
      <c r="K60">
        <v>590</v>
      </c>
    </row>
    <row r="61" spans="5:11">
      <c r="E61" s="3" t="s">
        <v>325</v>
      </c>
      <c r="F61" s="3" t="s">
        <v>62</v>
      </c>
      <c r="H61" s="5" t="s">
        <v>283</v>
      </c>
      <c r="I61" s="7" t="s">
        <v>284</v>
      </c>
      <c r="K61">
        <v>600</v>
      </c>
    </row>
    <row r="62" spans="5:11">
      <c r="E62" s="3">
        <v>22</v>
      </c>
      <c r="F62" s="3" t="s">
        <v>75</v>
      </c>
      <c r="K62">
        <v>610</v>
      </c>
    </row>
    <row r="63" spans="5:11">
      <c r="E63" s="3" t="s">
        <v>326</v>
      </c>
      <c r="F63" s="3">
        <v>11</v>
      </c>
      <c r="K63">
        <v>620</v>
      </c>
    </row>
    <row r="64" spans="5:11">
      <c r="E64" s="3" t="s">
        <v>107</v>
      </c>
      <c r="F64" s="3" t="s">
        <v>78</v>
      </c>
      <c r="K64">
        <v>630</v>
      </c>
    </row>
    <row r="65" spans="5:11">
      <c r="E65" s="3">
        <v>23</v>
      </c>
      <c r="F65" s="3" t="s">
        <v>63</v>
      </c>
      <c r="K65">
        <v>640</v>
      </c>
    </row>
    <row r="66" spans="5:11">
      <c r="E66" s="3" t="s">
        <v>92</v>
      </c>
      <c r="F66" s="3" t="s">
        <v>116</v>
      </c>
      <c r="K66">
        <v>650</v>
      </c>
    </row>
    <row r="67" spans="5:11">
      <c r="E67" s="3" t="s">
        <v>93</v>
      </c>
      <c r="F67" s="3" t="s">
        <v>64</v>
      </c>
      <c r="K67">
        <v>660</v>
      </c>
    </row>
    <row r="68" spans="5:11">
      <c r="E68" s="3">
        <v>25</v>
      </c>
      <c r="F68" t="s">
        <v>372</v>
      </c>
      <c r="K68">
        <v>670</v>
      </c>
    </row>
    <row r="69" spans="5:11">
      <c r="E69" s="3" t="s">
        <v>108</v>
      </c>
      <c r="F69" s="3" t="s">
        <v>66</v>
      </c>
      <c r="K69">
        <v>680</v>
      </c>
    </row>
    <row r="70" spans="5:11">
      <c r="E70" s="3" t="s">
        <v>327</v>
      </c>
      <c r="F70" s="3" t="s">
        <v>67</v>
      </c>
      <c r="K70">
        <v>690</v>
      </c>
    </row>
    <row r="71" spans="5:11">
      <c r="E71" s="3" t="s">
        <v>129</v>
      </c>
      <c r="F71" t="s">
        <v>359</v>
      </c>
      <c r="K71">
        <v>700</v>
      </c>
    </row>
    <row r="72" spans="5:11">
      <c r="E72" s="3" t="s">
        <v>94</v>
      </c>
      <c r="F72" s="3" t="s">
        <v>69</v>
      </c>
      <c r="K72">
        <v>710</v>
      </c>
    </row>
    <row r="73" spans="5:11">
      <c r="E73" s="3" t="s">
        <v>96</v>
      </c>
      <c r="F73" s="3" t="s">
        <v>70</v>
      </c>
      <c r="K73">
        <v>720</v>
      </c>
    </row>
    <row r="74" spans="5:11">
      <c r="E74" s="3" t="s">
        <v>97</v>
      </c>
      <c r="F74" t="s">
        <v>363</v>
      </c>
      <c r="K74">
        <v>730</v>
      </c>
    </row>
    <row r="75" spans="5:11">
      <c r="E75" s="3" t="s">
        <v>98</v>
      </c>
      <c r="F75" s="3" t="s">
        <v>72</v>
      </c>
      <c r="K75">
        <v>740</v>
      </c>
    </row>
    <row r="76" spans="5:11">
      <c r="E76" s="3" t="s">
        <v>99</v>
      </c>
      <c r="F76" s="3" t="s">
        <v>88</v>
      </c>
      <c r="K76">
        <v>750</v>
      </c>
    </row>
    <row r="77" spans="5:11">
      <c r="E77" s="3" t="s">
        <v>101</v>
      </c>
      <c r="F77" s="3" t="s">
        <v>74</v>
      </c>
      <c r="K77">
        <v>760</v>
      </c>
    </row>
    <row r="78" spans="5:11">
      <c r="E78" s="3" t="s">
        <v>102</v>
      </c>
      <c r="F78" s="3" t="s">
        <v>90</v>
      </c>
      <c r="K78">
        <v>770</v>
      </c>
    </row>
    <row r="79" spans="5:11">
      <c r="E79" s="3">
        <v>28</v>
      </c>
      <c r="F79" s="3" t="s">
        <v>323</v>
      </c>
      <c r="K79">
        <v>780</v>
      </c>
    </row>
    <row r="80" spans="5:11">
      <c r="E80" s="3">
        <v>29</v>
      </c>
      <c r="F80" s="3" t="s">
        <v>76</v>
      </c>
      <c r="K80">
        <v>790</v>
      </c>
    </row>
    <row r="81" spans="3:11">
      <c r="E81" s="3" t="s">
        <v>103</v>
      </c>
      <c r="F81" s="3" t="s">
        <v>91</v>
      </c>
      <c r="K81">
        <v>800</v>
      </c>
    </row>
    <row r="82" spans="3:11">
      <c r="E82" s="3">
        <v>30</v>
      </c>
      <c r="F82" t="s">
        <v>362</v>
      </c>
      <c r="K82">
        <v>810</v>
      </c>
    </row>
    <row r="83" spans="3:11">
      <c r="E83" s="3">
        <v>31</v>
      </c>
      <c r="F83" s="3" t="s">
        <v>77</v>
      </c>
      <c r="K83">
        <v>820</v>
      </c>
    </row>
    <row r="84" spans="3:11">
      <c r="E84" s="3">
        <v>32</v>
      </c>
      <c r="F84" t="s">
        <v>360</v>
      </c>
      <c r="K84">
        <v>830</v>
      </c>
    </row>
    <row r="85" spans="3:11">
      <c r="E85" s="3" t="s">
        <v>156</v>
      </c>
      <c r="F85" s="3" t="s">
        <v>79</v>
      </c>
      <c r="K85">
        <v>840</v>
      </c>
    </row>
    <row r="86" spans="3:11">
      <c r="E86" s="3">
        <v>38</v>
      </c>
      <c r="F86" s="3" t="s">
        <v>95</v>
      </c>
      <c r="G86" s="3"/>
      <c r="K86">
        <v>850</v>
      </c>
    </row>
    <row r="87" spans="3:11">
      <c r="E87" s="3">
        <v>39</v>
      </c>
      <c r="F87" s="3" t="s">
        <v>80</v>
      </c>
      <c r="K87">
        <v>860</v>
      </c>
    </row>
    <row r="88" spans="3:11">
      <c r="E88" s="3">
        <v>41</v>
      </c>
      <c r="F88" s="3" t="s">
        <v>81</v>
      </c>
      <c r="K88">
        <v>870</v>
      </c>
    </row>
    <row r="89" spans="3:11">
      <c r="E89" s="3">
        <v>43</v>
      </c>
      <c r="F89" s="3" t="s">
        <v>82</v>
      </c>
      <c r="K89">
        <v>880</v>
      </c>
    </row>
    <row r="90" spans="3:11">
      <c r="E90" s="3">
        <v>44</v>
      </c>
      <c r="F90" s="3" t="s">
        <v>324</v>
      </c>
      <c r="K90">
        <v>890</v>
      </c>
    </row>
    <row r="91" spans="3:11">
      <c r="E91" s="3">
        <v>45</v>
      </c>
      <c r="F91" s="3">
        <v>17</v>
      </c>
      <c r="K91">
        <v>900</v>
      </c>
    </row>
    <row r="92" spans="3:11">
      <c r="C92" s="3"/>
      <c r="E92" s="3" t="s">
        <v>104</v>
      </c>
      <c r="F92" t="s">
        <v>385</v>
      </c>
      <c r="K92">
        <v>910</v>
      </c>
    </row>
    <row r="93" spans="3:11">
      <c r="C93" s="3"/>
      <c r="E93" s="3" t="s">
        <v>131</v>
      </c>
      <c r="F93" s="3" t="s">
        <v>100</v>
      </c>
      <c r="K93">
        <v>920</v>
      </c>
    </row>
    <row r="94" spans="3:11">
      <c r="C94" s="3"/>
      <c r="E94" s="3" t="s">
        <v>132</v>
      </c>
      <c r="F94" s="3" t="s">
        <v>83</v>
      </c>
      <c r="K94">
        <v>930</v>
      </c>
    </row>
    <row r="95" spans="3:11">
      <c r="C95" s="3"/>
      <c r="E95" s="3" t="s">
        <v>133</v>
      </c>
      <c r="F95" s="3" t="s">
        <v>84</v>
      </c>
      <c r="K95">
        <v>940</v>
      </c>
    </row>
    <row r="96" spans="3:11">
      <c r="E96" s="3" t="s">
        <v>135</v>
      </c>
      <c r="F96" t="s">
        <v>383</v>
      </c>
      <c r="K96">
        <v>950</v>
      </c>
    </row>
    <row r="97" spans="5:11">
      <c r="E97" s="3">
        <v>48</v>
      </c>
      <c r="F97" s="3" t="s">
        <v>370</v>
      </c>
      <c r="K97">
        <v>960</v>
      </c>
    </row>
    <row r="98" spans="5:11">
      <c r="E98" s="3" t="s">
        <v>105</v>
      </c>
      <c r="F98" s="3" t="s">
        <v>119</v>
      </c>
      <c r="K98">
        <v>970</v>
      </c>
    </row>
    <row r="99" spans="5:11">
      <c r="E99" s="3" t="s">
        <v>328</v>
      </c>
      <c r="F99" t="s">
        <v>376</v>
      </c>
      <c r="K99">
        <v>980</v>
      </c>
    </row>
    <row r="100" spans="5:11">
      <c r="E100" s="3" t="s">
        <v>138</v>
      </c>
      <c r="F100" s="3" t="s">
        <v>85</v>
      </c>
      <c r="K100">
        <v>990</v>
      </c>
    </row>
    <row r="101" spans="5:11">
      <c r="E101" s="3" t="s">
        <v>139</v>
      </c>
      <c r="F101" s="3" t="s">
        <v>358</v>
      </c>
      <c r="K101">
        <v>1000</v>
      </c>
    </row>
    <row r="102" spans="5:11">
      <c r="E102" s="3" t="s">
        <v>140</v>
      </c>
      <c r="F102" s="3" t="s">
        <v>120</v>
      </c>
      <c r="K102">
        <v>1010</v>
      </c>
    </row>
    <row r="103" spans="5:11">
      <c r="E103" s="3" t="s">
        <v>141</v>
      </c>
      <c r="F103" s="3" t="s">
        <v>86</v>
      </c>
      <c r="K103">
        <v>1020</v>
      </c>
    </row>
    <row r="104" spans="5:11">
      <c r="E104" s="3" t="s">
        <v>142</v>
      </c>
      <c r="F104" t="s">
        <v>375</v>
      </c>
      <c r="K104">
        <v>1030</v>
      </c>
    </row>
    <row r="105" spans="5:11">
      <c r="E105" s="3" t="s">
        <v>143</v>
      </c>
      <c r="F105" s="3" t="s">
        <v>122</v>
      </c>
      <c r="K105">
        <v>1040</v>
      </c>
    </row>
    <row r="106" spans="5:11">
      <c r="E106" s="3" t="s">
        <v>158</v>
      </c>
      <c r="F106" s="3" t="s">
        <v>348</v>
      </c>
      <c r="K106">
        <v>1050</v>
      </c>
    </row>
    <row r="107" spans="5:11">
      <c r="E107" s="3">
        <v>51</v>
      </c>
      <c r="F107" s="3" t="s">
        <v>87</v>
      </c>
      <c r="K107">
        <v>1060</v>
      </c>
    </row>
    <row r="108" spans="5:11">
      <c r="E108" s="3" t="s">
        <v>144</v>
      </c>
      <c r="F108" s="3">
        <v>19</v>
      </c>
      <c r="K108">
        <v>1070</v>
      </c>
    </row>
    <row r="109" spans="5:11">
      <c r="E109" s="3" t="s">
        <v>145</v>
      </c>
      <c r="F109" s="3" t="s">
        <v>350</v>
      </c>
      <c r="K109">
        <v>1080</v>
      </c>
    </row>
    <row r="110" spans="5:11">
      <c r="E110" s="3" t="s">
        <v>159</v>
      </c>
      <c r="F110" s="3" t="s">
        <v>124</v>
      </c>
      <c r="K110">
        <v>1090</v>
      </c>
    </row>
    <row r="111" spans="5:11">
      <c r="E111" s="3">
        <v>55</v>
      </c>
      <c r="F111" s="3" t="s">
        <v>89</v>
      </c>
      <c r="K111">
        <v>1100</v>
      </c>
    </row>
    <row r="112" spans="5:11">
      <c r="E112" s="3">
        <v>56</v>
      </c>
      <c r="F112" s="3" t="s">
        <v>125</v>
      </c>
      <c r="K112">
        <v>1110</v>
      </c>
    </row>
    <row r="113" spans="3:11">
      <c r="E113" s="3" t="s">
        <v>146</v>
      </c>
      <c r="F113" s="3" t="s">
        <v>127</v>
      </c>
      <c r="K113">
        <v>1120</v>
      </c>
    </row>
    <row r="114" spans="3:11">
      <c r="E114" s="3" t="s">
        <v>147</v>
      </c>
      <c r="F114" s="3">
        <v>21</v>
      </c>
      <c r="K114">
        <v>1130</v>
      </c>
    </row>
    <row r="115" spans="3:11">
      <c r="E115" s="3" t="s">
        <v>148</v>
      </c>
      <c r="F115" s="3" t="s">
        <v>325</v>
      </c>
      <c r="K115">
        <v>1140</v>
      </c>
    </row>
    <row r="116" spans="3:11">
      <c r="E116" s="3" t="s">
        <v>329</v>
      </c>
      <c r="F116" s="3">
        <v>22</v>
      </c>
      <c r="K116">
        <v>1150</v>
      </c>
    </row>
    <row r="117" spans="3:11">
      <c r="E117" s="3" t="s">
        <v>149</v>
      </c>
      <c r="F117" s="3" t="s">
        <v>106</v>
      </c>
      <c r="K117">
        <v>1160</v>
      </c>
    </row>
    <row r="118" spans="3:11">
      <c r="C118" s="3"/>
      <c r="E118" s="3" t="s">
        <v>342</v>
      </c>
      <c r="F118" s="3" t="s">
        <v>109</v>
      </c>
      <c r="K118">
        <v>1170</v>
      </c>
    </row>
    <row r="119" spans="3:11">
      <c r="E119" s="3" t="s">
        <v>150</v>
      </c>
      <c r="F119" s="3" t="s">
        <v>326</v>
      </c>
      <c r="K119">
        <v>1180</v>
      </c>
    </row>
    <row r="120" spans="3:11">
      <c r="E120" s="3" t="s">
        <v>151</v>
      </c>
      <c r="F120" s="3" t="s">
        <v>107</v>
      </c>
      <c r="K120">
        <v>1190</v>
      </c>
    </row>
    <row r="121" spans="3:11">
      <c r="E121" s="3" t="s">
        <v>160</v>
      </c>
      <c r="F121" s="3">
        <v>23</v>
      </c>
      <c r="K121">
        <v>1200</v>
      </c>
    </row>
    <row r="122" spans="3:11">
      <c r="E122" s="3">
        <v>61</v>
      </c>
      <c r="F122" s="3" t="s">
        <v>92</v>
      </c>
      <c r="K122">
        <v>1210</v>
      </c>
    </row>
    <row r="123" spans="3:11">
      <c r="E123" s="3">
        <v>62</v>
      </c>
      <c r="F123" s="3" t="s">
        <v>93</v>
      </c>
      <c r="K123">
        <v>1220</v>
      </c>
    </row>
    <row r="124" spans="3:11">
      <c r="E124" s="3">
        <v>63</v>
      </c>
      <c r="F124" s="3">
        <v>25</v>
      </c>
      <c r="K124">
        <v>1230</v>
      </c>
    </row>
    <row r="125" spans="3:11">
      <c r="E125" s="3" t="s">
        <v>330</v>
      </c>
      <c r="F125" s="3" t="s">
        <v>153</v>
      </c>
      <c r="K125">
        <v>1240</v>
      </c>
    </row>
    <row r="126" spans="3:11">
      <c r="E126" s="3">
        <v>65</v>
      </c>
      <c r="F126" s="3" t="s">
        <v>108</v>
      </c>
      <c r="K126">
        <v>1250</v>
      </c>
    </row>
    <row r="127" spans="3:11">
      <c r="E127" s="3">
        <v>66</v>
      </c>
      <c r="F127" s="3" t="s">
        <v>110</v>
      </c>
      <c r="K127">
        <v>1260</v>
      </c>
    </row>
    <row r="128" spans="3:11">
      <c r="E128" s="3">
        <v>67</v>
      </c>
      <c r="F128" s="3" t="s">
        <v>327</v>
      </c>
      <c r="K128">
        <v>1270</v>
      </c>
    </row>
    <row r="129" spans="5:11">
      <c r="E129" s="3" t="s">
        <v>331</v>
      </c>
      <c r="F129" s="3" t="s">
        <v>154</v>
      </c>
      <c r="K129">
        <v>1280</v>
      </c>
    </row>
    <row r="130" spans="5:11">
      <c r="E130" s="3">
        <v>68</v>
      </c>
      <c r="F130" s="3" t="s">
        <v>129</v>
      </c>
      <c r="K130">
        <v>1290</v>
      </c>
    </row>
    <row r="131" spans="5:11">
      <c r="E131" s="3">
        <v>69</v>
      </c>
      <c r="F131" s="3" t="s">
        <v>349</v>
      </c>
      <c r="K131">
        <v>1300</v>
      </c>
    </row>
    <row r="132" spans="5:11">
      <c r="E132" s="3" t="s">
        <v>332</v>
      </c>
      <c r="F132" t="s">
        <v>374</v>
      </c>
      <c r="K132">
        <v>1310</v>
      </c>
    </row>
    <row r="133" spans="5:11">
      <c r="E133" s="3">
        <v>70</v>
      </c>
      <c r="F133" s="3" t="s">
        <v>354</v>
      </c>
      <c r="K133">
        <v>1320</v>
      </c>
    </row>
    <row r="134" spans="5:11">
      <c r="E134" s="3" t="s">
        <v>333</v>
      </c>
      <c r="F134" s="3" t="s">
        <v>111</v>
      </c>
      <c r="K134">
        <v>1330</v>
      </c>
    </row>
    <row r="135" spans="5:11">
      <c r="E135" s="3">
        <v>71</v>
      </c>
      <c r="F135" s="3" t="s">
        <v>94</v>
      </c>
      <c r="K135">
        <v>1340</v>
      </c>
    </row>
    <row r="136" spans="5:11">
      <c r="E136" s="3" t="s">
        <v>334</v>
      </c>
      <c r="F136" t="s">
        <v>367</v>
      </c>
      <c r="K136">
        <v>1350</v>
      </c>
    </row>
    <row r="137" spans="5:11">
      <c r="E137" s="3" t="s">
        <v>335</v>
      </c>
      <c r="F137" s="3" t="s">
        <v>96</v>
      </c>
      <c r="K137">
        <v>1360</v>
      </c>
    </row>
    <row r="138" spans="5:11">
      <c r="E138" s="3" t="s">
        <v>336</v>
      </c>
      <c r="F138" t="s">
        <v>388</v>
      </c>
      <c r="K138">
        <v>1370</v>
      </c>
    </row>
    <row r="139" spans="5:11">
      <c r="E139" s="3"/>
      <c r="F139" s="3" t="s">
        <v>353</v>
      </c>
      <c r="K139">
        <v>1380</v>
      </c>
    </row>
    <row r="140" spans="5:11">
      <c r="E140" s="3"/>
      <c r="F140" s="3" t="s">
        <v>97</v>
      </c>
      <c r="K140">
        <v>1390</v>
      </c>
    </row>
    <row r="141" spans="5:11">
      <c r="E141" s="3"/>
      <c r="F141" s="3" t="s">
        <v>112</v>
      </c>
      <c r="K141">
        <v>1400</v>
      </c>
    </row>
    <row r="142" spans="5:11">
      <c r="E142" s="3"/>
      <c r="F142" s="3" t="s">
        <v>98</v>
      </c>
      <c r="K142">
        <v>1410</v>
      </c>
    </row>
    <row r="143" spans="5:11">
      <c r="E143" s="3"/>
      <c r="F143" s="3" t="s">
        <v>114</v>
      </c>
      <c r="K143">
        <v>1420</v>
      </c>
    </row>
    <row r="144" spans="5:11">
      <c r="E144" s="3"/>
      <c r="F144" s="3" t="s">
        <v>99</v>
      </c>
      <c r="K144">
        <v>1430</v>
      </c>
    </row>
    <row r="145" spans="5:11">
      <c r="E145" s="3"/>
      <c r="F145" s="3" t="s">
        <v>101</v>
      </c>
      <c r="K145">
        <v>1440</v>
      </c>
    </row>
    <row r="146" spans="5:11">
      <c r="E146" s="3"/>
      <c r="F146" t="s">
        <v>373</v>
      </c>
      <c r="K146">
        <v>1450</v>
      </c>
    </row>
    <row r="147" spans="5:11">
      <c r="E147" s="3"/>
      <c r="F147" s="3" t="s">
        <v>102</v>
      </c>
      <c r="K147">
        <v>1460</v>
      </c>
    </row>
    <row r="148" spans="5:11">
      <c r="E148" s="3"/>
      <c r="F148" s="3">
        <v>28</v>
      </c>
      <c r="K148">
        <v>1470</v>
      </c>
    </row>
    <row r="149" spans="5:11">
      <c r="E149" s="3"/>
      <c r="F149" s="3" t="s">
        <v>117</v>
      </c>
      <c r="K149">
        <v>1480</v>
      </c>
    </row>
    <row r="150" spans="5:11">
      <c r="E150" s="3"/>
      <c r="F150" t="s">
        <v>155</v>
      </c>
      <c r="K150">
        <v>1490</v>
      </c>
    </row>
    <row r="151" spans="5:11">
      <c r="E151" s="3"/>
      <c r="F151" s="3">
        <v>29</v>
      </c>
      <c r="K151">
        <v>1500</v>
      </c>
    </row>
    <row r="152" spans="5:11">
      <c r="E152" s="3"/>
      <c r="F152" s="3" t="s">
        <v>118</v>
      </c>
      <c r="K152">
        <v>1510</v>
      </c>
    </row>
    <row r="153" spans="5:11">
      <c r="E153" s="3"/>
      <c r="F153" t="s">
        <v>366</v>
      </c>
      <c r="K153">
        <v>1520</v>
      </c>
    </row>
    <row r="154" spans="5:11">
      <c r="E154" s="3"/>
      <c r="F154" s="3" t="s">
        <v>103</v>
      </c>
      <c r="K154">
        <v>1530</v>
      </c>
    </row>
    <row r="155" spans="5:11">
      <c r="E155" s="3"/>
      <c r="F155" s="3" t="s">
        <v>121</v>
      </c>
      <c r="K155">
        <v>1540</v>
      </c>
    </row>
    <row r="156" spans="5:11">
      <c r="E156" s="3"/>
      <c r="F156" s="3">
        <v>30</v>
      </c>
      <c r="K156">
        <v>1550</v>
      </c>
    </row>
    <row r="157" spans="5:11">
      <c r="E157" s="3"/>
      <c r="F157" s="3" t="s">
        <v>123</v>
      </c>
      <c r="K157">
        <v>1560</v>
      </c>
    </row>
    <row r="158" spans="5:11">
      <c r="E158" s="3"/>
      <c r="F158" s="3">
        <v>31</v>
      </c>
      <c r="K158">
        <v>1570</v>
      </c>
    </row>
    <row r="159" spans="5:11">
      <c r="E159" s="3"/>
      <c r="F159" s="3" t="s">
        <v>126</v>
      </c>
      <c r="K159">
        <v>1580</v>
      </c>
    </row>
    <row r="160" spans="5:11">
      <c r="E160" s="3"/>
      <c r="F160" s="3">
        <v>32</v>
      </c>
      <c r="K160">
        <v>1590</v>
      </c>
    </row>
    <row r="161" spans="5:11">
      <c r="E161" s="3"/>
      <c r="F161" s="3" t="s">
        <v>156</v>
      </c>
      <c r="K161">
        <v>1600</v>
      </c>
    </row>
    <row r="162" spans="5:11">
      <c r="E162" s="3"/>
      <c r="F162" s="3">
        <v>38</v>
      </c>
      <c r="K162">
        <v>1610</v>
      </c>
    </row>
    <row r="163" spans="5:11">
      <c r="E163" s="3"/>
      <c r="F163" s="3" t="s">
        <v>339</v>
      </c>
      <c r="K163">
        <v>1620</v>
      </c>
    </row>
    <row r="164" spans="5:11">
      <c r="E164" s="3"/>
      <c r="F164" s="3">
        <v>39</v>
      </c>
      <c r="K164">
        <v>1630</v>
      </c>
    </row>
    <row r="165" spans="5:11">
      <c r="E165" s="3"/>
      <c r="F165" s="3">
        <v>41</v>
      </c>
      <c r="K165">
        <v>1640</v>
      </c>
    </row>
    <row r="166" spans="5:11">
      <c r="E166" s="3"/>
      <c r="F166" s="3">
        <v>43</v>
      </c>
      <c r="K166">
        <v>1650</v>
      </c>
    </row>
    <row r="167" spans="5:11">
      <c r="E167" s="3"/>
      <c r="F167" s="3" t="s">
        <v>128</v>
      </c>
      <c r="K167">
        <v>1660</v>
      </c>
    </row>
    <row r="168" spans="5:11">
      <c r="E168" s="3"/>
      <c r="F168" s="3">
        <v>44</v>
      </c>
      <c r="K168">
        <v>1670</v>
      </c>
    </row>
    <row r="169" spans="5:11">
      <c r="E169" s="3"/>
      <c r="F169" s="3" t="s">
        <v>130</v>
      </c>
      <c r="K169">
        <v>1680</v>
      </c>
    </row>
    <row r="170" spans="5:11">
      <c r="E170" s="3"/>
      <c r="F170" s="3">
        <v>45</v>
      </c>
      <c r="K170">
        <v>1690</v>
      </c>
    </row>
    <row r="171" spans="5:11">
      <c r="E171" s="3"/>
      <c r="F171" s="3" t="s">
        <v>356</v>
      </c>
      <c r="K171">
        <v>1700</v>
      </c>
    </row>
    <row r="172" spans="5:11">
      <c r="E172" s="3"/>
      <c r="F172" t="s">
        <v>381</v>
      </c>
      <c r="K172">
        <v>1710</v>
      </c>
    </row>
    <row r="173" spans="5:11">
      <c r="E173" s="3"/>
      <c r="F173" t="s">
        <v>382</v>
      </c>
      <c r="K173">
        <v>1720</v>
      </c>
    </row>
    <row r="174" spans="5:11">
      <c r="E174" s="3"/>
      <c r="F174" s="3" t="s">
        <v>157</v>
      </c>
      <c r="K174">
        <v>1730</v>
      </c>
    </row>
    <row r="175" spans="5:11">
      <c r="E175" s="3"/>
      <c r="F175" s="3" t="s">
        <v>104</v>
      </c>
      <c r="K175">
        <v>1740</v>
      </c>
    </row>
    <row r="176" spans="5:11">
      <c r="E176" s="3"/>
      <c r="F176" s="3" t="s">
        <v>131</v>
      </c>
      <c r="K176">
        <v>1750</v>
      </c>
    </row>
    <row r="177" spans="5:11">
      <c r="E177" s="3"/>
      <c r="F177" s="3" t="s">
        <v>132</v>
      </c>
      <c r="K177">
        <v>1760</v>
      </c>
    </row>
    <row r="178" spans="5:11">
      <c r="E178" s="3"/>
      <c r="F178" s="3" t="s">
        <v>133</v>
      </c>
      <c r="K178">
        <v>1770</v>
      </c>
    </row>
    <row r="179" spans="5:11">
      <c r="E179" s="3"/>
      <c r="F179" t="s">
        <v>355</v>
      </c>
      <c r="K179">
        <v>1780</v>
      </c>
    </row>
    <row r="180" spans="5:11">
      <c r="E180" s="3"/>
      <c r="F180" s="3" t="s">
        <v>135</v>
      </c>
      <c r="K180">
        <v>1790</v>
      </c>
    </row>
    <row r="181" spans="5:11">
      <c r="E181" s="3"/>
      <c r="F181" s="3">
        <v>48</v>
      </c>
      <c r="K181">
        <v>1800</v>
      </c>
    </row>
    <row r="182" spans="5:11">
      <c r="E182" s="3"/>
      <c r="F182" s="3" t="s">
        <v>105</v>
      </c>
      <c r="K182">
        <v>1810</v>
      </c>
    </row>
    <row r="183" spans="5:11">
      <c r="E183" s="3"/>
      <c r="F183" s="3" t="s">
        <v>328</v>
      </c>
      <c r="K183">
        <v>1820</v>
      </c>
    </row>
    <row r="184" spans="5:11">
      <c r="E184" s="3"/>
      <c r="F184" s="3" t="s">
        <v>138</v>
      </c>
      <c r="K184">
        <v>1830</v>
      </c>
    </row>
    <row r="185" spans="5:11">
      <c r="E185" s="3"/>
      <c r="F185" s="3" t="s">
        <v>139</v>
      </c>
      <c r="K185">
        <v>1840</v>
      </c>
    </row>
    <row r="186" spans="5:11">
      <c r="E186" s="3"/>
      <c r="F186" t="s">
        <v>384</v>
      </c>
      <c r="K186">
        <v>1850</v>
      </c>
    </row>
    <row r="187" spans="5:11">
      <c r="E187" s="3"/>
      <c r="F187" t="s">
        <v>380</v>
      </c>
      <c r="K187">
        <v>1860</v>
      </c>
    </row>
    <row r="188" spans="5:11">
      <c r="E188" s="3"/>
      <c r="F188" s="3" t="s">
        <v>140</v>
      </c>
      <c r="K188">
        <v>1870</v>
      </c>
    </row>
    <row r="189" spans="5:11">
      <c r="E189" s="3"/>
      <c r="F189" s="3" t="s">
        <v>141</v>
      </c>
      <c r="K189">
        <v>1880</v>
      </c>
    </row>
    <row r="190" spans="5:11">
      <c r="E190" s="3"/>
      <c r="F190" s="3" t="s">
        <v>142</v>
      </c>
      <c r="K190">
        <v>1890</v>
      </c>
    </row>
    <row r="191" spans="5:11">
      <c r="E191" s="3"/>
      <c r="F191" s="3" t="s">
        <v>143</v>
      </c>
      <c r="K191">
        <v>1900</v>
      </c>
    </row>
    <row r="192" spans="5:11">
      <c r="E192" s="3"/>
      <c r="F192" s="3" t="s">
        <v>158</v>
      </c>
      <c r="K192">
        <v>1910</v>
      </c>
    </row>
    <row r="193" spans="5:11">
      <c r="E193" s="3"/>
      <c r="F193" s="3">
        <v>51</v>
      </c>
      <c r="K193">
        <v>1920</v>
      </c>
    </row>
    <row r="194" spans="5:11">
      <c r="E194" s="3"/>
      <c r="F194" s="3" t="s">
        <v>144</v>
      </c>
      <c r="K194">
        <v>1930</v>
      </c>
    </row>
    <row r="195" spans="5:11">
      <c r="E195" s="3"/>
      <c r="F195" s="3" t="s">
        <v>145</v>
      </c>
      <c r="K195">
        <v>1940</v>
      </c>
    </row>
    <row r="196" spans="5:11">
      <c r="E196" s="3"/>
      <c r="F196" s="3" t="s">
        <v>357</v>
      </c>
      <c r="K196">
        <v>1950</v>
      </c>
    </row>
    <row r="197" spans="5:11">
      <c r="E197" s="3"/>
      <c r="F197" s="3" t="s">
        <v>159</v>
      </c>
      <c r="K197">
        <v>1960</v>
      </c>
    </row>
    <row r="198" spans="5:11">
      <c r="E198" s="3"/>
      <c r="F198" s="3">
        <v>55</v>
      </c>
      <c r="K198">
        <v>1970</v>
      </c>
    </row>
    <row r="199" spans="5:11">
      <c r="E199" s="3"/>
      <c r="F199" s="3">
        <v>56</v>
      </c>
      <c r="K199">
        <v>1980</v>
      </c>
    </row>
    <row r="200" spans="5:11">
      <c r="E200" s="3"/>
      <c r="F200" s="3" t="s">
        <v>146</v>
      </c>
      <c r="K200">
        <v>1990</v>
      </c>
    </row>
    <row r="201" spans="5:11">
      <c r="E201" s="3"/>
      <c r="F201" s="3" t="s">
        <v>147</v>
      </c>
      <c r="K201">
        <v>2000</v>
      </c>
    </row>
    <row r="202" spans="5:11">
      <c r="E202" s="3"/>
      <c r="F202" s="3" t="s">
        <v>148</v>
      </c>
      <c r="K202">
        <v>2010</v>
      </c>
    </row>
    <row r="203" spans="5:11">
      <c r="E203" s="3"/>
      <c r="F203" t="s">
        <v>392</v>
      </c>
      <c r="K203">
        <v>2020</v>
      </c>
    </row>
    <row r="204" spans="5:11">
      <c r="E204" s="3"/>
      <c r="F204" s="3" t="s">
        <v>329</v>
      </c>
      <c r="K204">
        <v>2030</v>
      </c>
    </row>
    <row r="205" spans="5:11">
      <c r="E205" s="3"/>
      <c r="F205" s="3" t="s">
        <v>149</v>
      </c>
      <c r="K205">
        <v>2040</v>
      </c>
    </row>
    <row r="206" spans="5:11">
      <c r="E206" s="3"/>
      <c r="F206" s="3" t="s">
        <v>342</v>
      </c>
      <c r="K206">
        <v>2050</v>
      </c>
    </row>
    <row r="207" spans="5:11">
      <c r="E207" s="3"/>
      <c r="F207" s="3" t="s">
        <v>150</v>
      </c>
      <c r="K207">
        <v>2060</v>
      </c>
    </row>
    <row r="208" spans="5:11">
      <c r="E208" s="3"/>
      <c r="F208" s="3" t="s">
        <v>151</v>
      </c>
      <c r="K208">
        <v>2070</v>
      </c>
    </row>
    <row r="209" spans="5:11">
      <c r="E209" s="3"/>
      <c r="F209" s="3" t="s">
        <v>160</v>
      </c>
      <c r="K209">
        <v>2080</v>
      </c>
    </row>
    <row r="210" spans="5:11">
      <c r="E210" s="3"/>
      <c r="F210" s="3">
        <v>61</v>
      </c>
      <c r="K210">
        <v>2090</v>
      </c>
    </row>
    <row r="211" spans="5:11">
      <c r="E211" s="3"/>
      <c r="F211" t="s">
        <v>379</v>
      </c>
      <c r="K211">
        <v>2100</v>
      </c>
    </row>
    <row r="212" spans="5:11">
      <c r="E212" s="3"/>
      <c r="F212" s="3" t="s">
        <v>134</v>
      </c>
      <c r="K212">
        <v>2110</v>
      </c>
    </row>
    <row r="213" spans="5:11">
      <c r="E213" s="3"/>
      <c r="F213" s="3">
        <v>62</v>
      </c>
      <c r="K213">
        <v>2120</v>
      </c>
    </row>
    <row r="214" spans="5:11">
      <c r="E214" s="3"/>
      <c r="F214" s="3" t="s">
        <v>136</v>
      </c>
      <c r="K214">
        <v>2130</v>
      </c>
    </row>
    <row r="215" spans="5:11">
      <c r="E215" s="3"/>
      <c r="F215" s="3">
        <v>63</v>
      </c>
      <c r="K215">
        <v>2140</v>
      </c>
    </row>
    <row r="216" spans="5:11">
      <c r="E216" s="3"/>
      <c r="F216" s="3" t="s">
        <v>330</v>
      </c>
      <c r="K216">
        <v>2150</v>
      </c>
    </row>
    <row r="217" spans="5:11">
      <c r="E217" s="3"/>
      <c r="F217" s="3">
        <v>65</v>
      </c>
      <c r="K217">
        <v>2160</v>
      </c>
    </row>
    <row r="218" spans="5:11">
      <c r="E218" s="3"/>
      <c r="F218" s="3" t="s">
        <v>137</v>
      </c>
      <c r="K218">
        <v>2170</v>
      </c>
    </row>
    <row r="219" spans="5:11">
      <c r="E219" s="3"/>
      <c r="F219" s="3">
        <v>66</v>
      </c>
      <c r="K219">
        <v>2180</v>
      </c>
    </row>
    <row r="220" spans="5:11">
      <c r="E220" s="3"/>
      <c r="F220" s="3" t="s">
        <v>161</v>
      </c>
      <c r="K220">
        <v>2190</v>
      </c>
    </row>
    <row r="221" spans="5:11">
      <c r="E221" s="3"/>
      <c r="F221" s="3">
        <v>67</v>
      </c>
      <c r="K221">
        <v>2200</v>
      </c>
    </row>
    <row r="222" spans="5:11">
      <c r="E222" s="3"/>
      <c r="F222" s="3" t="s">
        <v>331</v>
      </c>
      <c r="K222">
        <v>2210</v>
      </c>
    </row>
    <row r="223" spans="5:11">
      <c r="E223" s="3"/>
      <c r="F223" s="3">
        <v>68</v>
      </c>
      <c r="K223">
        <v>2220</v>
      </c>
    </row>
    <row r="224" spans="5:11">
      <c r="E224" s="3"/>
      <c r="F224" s="3" t="s">
        <v>162</v>
      </c>
      <c r="K224">
        <v>2230</v>
      </c>
    </row>
    <row r="225" spans="5:11">
      <c r="E225" s="3"/>
      <c r="F225" s="3">
        <v>69</v>
      </c>
      <c r="K225">
        <v>2240</v>
      </c>
    </row>
    <row r="226" spans="5:11">
      <c r="E226" s="3"/>
      <c r="F226" s="3" t="s">
        <v>332</v>
      </c>
      <c r="K226">
        <v>2250</v>
      </c>
    </row>
    <row r="227" spans="5:11">
      <c r="E227" s="3"/>
      <c r="F227" s="3">
        <v>70</v>
      </c>
      <c r="K227">
        <v>2260</v>
      </c>
    </row>
    <row r="228" spans="5:11">
      <c r="E228" s="3"/>
      <c r="F228" s="3" t="s">
        <v>333</v>
      </c>
      <c r="K228">
        <v>2270</v>
      </c>
    </row>
    <row r="229" spans="5:11">
      <c r="E229" s="3"/>
      <c r="F229" s="3">
        <v>71</v>
      </c>
      <c r="K229">
        <v>2280</v>
      </c>
    </row>
    <row r="230" spans="5:11">
      <c r="E230" s="3"/>
      <c r="F230" s="3" t="s">
        <v>334</v>
      </c>
      <c r="K230">
        <v>2290</v>
      </c>
    </row>
    <row r="231" spans="5:11">
      <c r="E231" s="3"/>
      <c r="F231" s="3" t="s">
        <v>335</v>
      </c>
      <c r="K231">
        <v>2300</v>
      </c>
    </row>
    <row r="232" spans="5:11">
      <c r="E232" s="3"/>
      <c r="F232" s="3" t="s">
        <v>336</v>
      </c>
      <c r="K232">
        <v>2310</v>
      </c>
    </row>
    <row r="233" spans="5:11">
      <c r="E233" s="3"/>
      <c r="F233" s="3" t="s">
        <v>340</v>
      </c>
      <c r="K233">
        <v>2320</v>
      </c>
    </row>
    <row r="234" spans="5:11">
      <c r="E234" s="3"/>
      <c r="K234">
        <v>2330</v>
      </c>
    </row>
    <row r="235" spans="5:11">
      <c r="E235" s="3"/>
      <c r="K235">
        <v>2340</v>
      </c>
    </row>
    <row r="236" spans="5:11">
      <c r="E236" s="3"/>
      <c r="K236">
        <v>2350</v>
      </c>
    </row>
    <row r="237" spans="5:11">
      <c r="E237" s="3"/>
      <c r="K237">
        <v>2360</v>
      </c>
    </row>
    <row r="238" spans="5:11">
      <c r="E238" s="3"/>
      <c r="K238">
        <v>2370</v>
      </c>
    </row>
    <row r="239" spans="5:11">
      <c r="E239" s="3"/>
      <c r="K239">
        <v>2380</v>
      </c>
    </row>
    <row r="240" spans="5:11">
      <c r="E240" s="3"/>
      <c r="K240">
        <v>2390</v>
      </c>
    </row>
    <row r="241" spans="5:11">
      <c r="E241" s="3"/>
      <c r="K241">
        <v>2400</v>
      </c>
    </row>
    <row r="242" spans="5:11">
      <c r="E242" s="3"/>
      <c r="K242">
        <v>2410</v>
      </c>
    </row>
    <row r="243" spans="5:11">
      <c r="E243" s="3"/>
      <c r="K243">
        <v>2420</v>
      </c>
    </row>
    <row r="244" spans="5:11">
      <c r="E244" s="3"/>
      <c r="K244">
        <v>2430</v>
      </c>
    </row>
    <row r="245" spans="5:11">
      <c r="E245" s="3"/>
      <c r="K245">
        <v>2440</v>
      </c>
    </row>
    <row r="246" spans="5:11">
      <c r="E246" s="3"/>
      <c r="K246">
        <v>2450</v>
      </c>
    </row>
    <row r="247" spans="5:11">
      <c r="E247" s="3"/>
      <c r="K247">
        <v>2460</v>
      </c>
    </row>
    <row r="248" spans="5:11">
      <c r="E248" s="3"/>
      <c r="K248">
        <v>2470</v>
      </c>
    </row>
    <row r="249" spans="5:11">
      <c r="E249" s="3"/>
      <c r="K249">
        <v>2480</v>
      </c>
    </row>
    <row r="250" spans="5:11">
      <c r="E250" s="3"/>
      <c r="K250">
        <v>2490</v>
      </c>
    </row>
    <row r="251" spans="5:11">
      <c r="E251" s="3"/>
      <c r="K251">
        <v>2500</v>
      </c>
    </row>
    <row r="252" spans="5:11">
      <c r="E252" s="3"/>
      <c r="K252">
        <v>2510</v>
      </c>
    </row>
    <row r="253" spans="5:11">
      <c r="E253" s="3"/>
      <c r="K253">
        <v>2520</v>
      </c>
    </row>
    <row r="254" spans="5:11">
      <c r="E254" s="3"/>
      <c r="K254">
        <v>2530</v>
      </c>
    </row>
    <row r="255" spans="5:11">
      <c r="E255" s="3"/>
      <c r="K255">
        <v>2540</v>
      </c>
    </row>
    <row r="256" spans="5:11">
      <c r="E256" s="3"/>
      <c r="K256">
        <v>2550</v>
      </c>
    </row>
    <row r="257" spans="5:11">
      <c r="E257" s="3"/>
      <c r="K257">
        <v>2560</v>
      </c>
    </row>
    <row r="258" spans="5:11">
      <c r="K258">
        <v>2570</v>
      </c>
    </row>
    <row r="259" spans="5:11">
      <c r="K259">
        <v>2580</v>
      </c>
    </row>
    <row r="260" spans="5:11">
      <c r="K260">
        <v>2590</v>
      </c>
    </row>
    <row r="261" spans="5:11">
      <c r="K261">
        <v>2600</v>
      </c>
    </row>
    <row r="262" spans="5:11">
      <c r="K262">
        <v>2610</v>
      </c>
    </row>
    <row r="263" spans="5:11">
      <c r="K263">
        <v>2620</v>
      </c>
    </row>
    <row r="264" spans="5:11">
      <c r="K264">
        <v>2630</v>
      </c>
    </row>
    <row r="265" spans="5:11">
      <c r="K265">
        <v>2640</v>
      </c>
    </row>
    <row r="266" spans="5:11">
      <c r="K266">
        <v>2650</v>
      </c>
    </row>
    <row r="267" spans="5:11">
      <c r="K267">
        <v>2660</v>
      </c>
    </row>
    <row r="268" spans="5:11">
      <c r="K268">
        <v>2670</v>
      </c>
    </row>
    <row r="269" spans="5:11">
      <c r="K269">
        <v>2680</v>
      </c>
    </row>
    <row r="270" spans="5:11">
      <c r="K270">
        <v>2690</v>
      </c>
    </row>
    <row r="271" spans="5:11">
      <c r="K271">
        <v>2700</v>
      </c>
    </row>
    <row r="272" spans="5:11">
      <c r="K272">
        <v>2710</v>
      </c>
    </row>
    <row r="273" spans="11:11">
      <c r="K273">
        <v>2720</v>
      </c>
    </row>
    <row r="274" spans="11:11">
      <c r="K274">
        <v>2730</v>
      </c>
    </row>
    <row r="275" spans="11:11">
      <c r="K275">
        <v>2740</v>
      </c>
    </row>
    <row r="276" spans="11:11">
      <c r="K276">
        <v>2750</v>
      </c>
    </row>
    <row r="277" spans="11:11">
      <c r="K277">
        <v>2760</v>
      </c>
    </row>
    <row r="278" spans="11:11">
      <c r="K278">
        <v>2770</v>
      </c>
    </row>
    <row r="279" spans="11:11">
      <c r="K279">
        <v>2780</v>
      </c>
    </row>
    <row r="280" spans="11:11">
      <c r="K280">
        <v>2790</v>
      </c>
    </row>
    <row r="281" spans="11:11">
      <c r="K281">
        <v>2800</v>
      </c>
    </row>
    <row r="282" spans="11:11">
      <c r="K282">
        <v>2810</v>
      </c>
    </row>
    <row r="283" spans="11:11">
      <c r="K283">
        <v>2820</v>
      </c>
    </row>
    <row r="284" spans="11:11">
      <c r="K284">
        <v>2830</v>
      </c>
    </row>
    <row r="285" spans="11:11">
      <c r="K285">
        <v>2840</v>
      </c>
    </row>
    <row r="286" spans="11:11">
      <c r="K286">
        <v>2850</v>
      </c>
    </row>
    <row r="287" spans="11:11">
      <c r="K287">
        <v>2860</v>
      </c>
    </row>
    <row r="288" spans="11:11">
      <c r="K288">
        <v>2870</v>
      </c>
    </row>
    <row r="289" spans="11:11">
      <c r="K289">
        <v>2880</v>
      </c>
    </row>
    <row r="290" spans="11:11">
      <c r="K290">
        <v>2890</v>
      </c>
    </row>
    <row r="291" spans="11:11">
      <c r="K291">
        <v>2900</v>
      </c>
    </row>
    <row r="292" spans="11:11">
      <c r="K292">
        <v>2910</v>
      </c>
    </row>
    <row r="293" spans="11:11">
      <c r="K293">
        <v>2920</v>
      </c>
    </row>
    <row r="294" spans="11:11">
      <c r="K294">
        <v>2930</v>
      </c>
    </row>
    <row r="295" spans="11:11">
      <c r="K295">
        <v>2940</v>
      </c>
    </row>
    <row r="296" spans="11:11">
      <c r="K296">
        <v>2950</v>
      </c>
    </row>
    <row r="297" spans="11:11">
      <c r="K297">
        <v>2960</v>
      </c>
    </row>
    <row r="298" spans="11:11">
      <c r="K298">
        <v>2970</v>
      </c>
    </row>
    <row r="299" spans="11:11">
      <c r="K299">
        <v>2980</v>
      </c>
    </row>
    <row r="300" spans="11:11">
      <c r="K300">
        <v>2990</v>
      </c>
    </row>
    <row r="301" spans="11:11">
      <c r="K301">
        <v>3000</v>
      </c>
    </row>
    <row r="302" spans="11:11">
      <c r="K302">
        <v>3010</v>
      </c>
    </row>
    <row r="303" spans="11:11">
      <c r="K303">
        <v>3020</v>
      </c>
    </row>
    <row r="304" spans="11:11">
      <c r="K304">
        <v>3030</v>
      </c>
    </row>
    <row r="305" spans="11:11">
      <c r="K305">
        <v>3040</v>
      </c>
    </row>
    <row r="306" spans="11:11">
      <c r="K306">
        <v>3050</v>
      </c>
    </row>
    <row r="307" spans="11:11">
      <c r="K307">
        <v>3060</v>
      </c>
    </row>
    <row r="308" spans="11:11">
      <c r="K308">
        <v>3070</v>
      </c>
    </row>
    <row r="309" spans="11:11">
      <c r="K309">
        <v>3080</v>
      </c>
    </row>
    <row r="310" spans="11:11">
      <c r="K310">
        <v>3090</v>
      </c>
    </row>
    <row r="311" spans="11:11">
      <c r="K311">
        <v>3100</v>
      </c>
    </row>
    <row r="312" spans="11:11">
      <c r="K312">
        <v>3110</v>
      </c>
    </row>
    <row r="313" spans="11:11">
      <c r="K313">
        <v>3120</v>
      </c>
    </row>
    <row r="314" spans="11:11">
      <c r="K314">
        <v>3130</v>
      </c>
    </row>
    <row r="315" spans="11:11">
      <c r="K315">
        <v>3140</v>
      </c>
    </row>
    <row r="316" spans="11:11">
      <c r="K316">
        <v>3150</v>
      </c>
    </row>
    <row r="317" spans="11:11">
      <c r="K317">
        <v>3160</v>
      </c>
    </row>
    <row r="318" spans="11:11">
      <c r="K318">
        <v>3170</v>
      </c>
    </row>
    <row r="319" spans="11:11">
      <c r="K319">
        <v>3180</v>
      </c>
    </row>
    <row r="320" spans="11:11">
      <c r="K320">
        <v>3190</v>
      </c>
    </row>
    <row r="321" spans="11:11">
      <c r="K321">
        <v>3200</v>
      </c>
    </row>
    <row r="322" spans="11:11">
      <c r="K322">
        <v>3210</v>
      </c>
    </row>
    <row r="323" spans="11:11">
      <c r="K323">
        <v>3220</v>
      </c>
    </row>
    <row r="324" spans="11:11">
      <c r="K324">
        <v>3230</v>
      </c>
    </row>
    <row r="325" spans="11:11">
      <c r="K325">
        <v>3240</v>
      </c>
    </row>
    <row r="326" spans="11:11">
      <c r="K326">
        <v>3250</v>
      </c>
    </row>
    <row r="327" spans="11:11">
      <c r="K327">
        <v>3260</v>
      </c>
    </row>
    <row r="328" spans="11:11">
      <c r="K328">
        <v>3270</v>
      </c>
    </row>
    <row r="329" spans="11:11">
      <c r="K329">
        <v>3280</v>
      </c>
    </row>
    <row r="330" spans="11:11">
      <c r="K330">
        <v>3290</v>
      </c>
    </row>
    <row r="331" spans="11:11">
      <c r="K331">
        <v>3300</v>
      </c>
    </row>
    <row r="332" spans="11:11">
      <c r="K332">
        <v>3310</v>
      </c>
    </row>
    <row r="333" spans="11:11">
      <c r="K333">
        <v>3320</v>
      </c>
    </row>
    <row r="334" spans="11:11">
      <c r="K334">
        <v>3330</v>
      </c>
    </row>
    <row r="335" spans="11:11">
      <c r="K335">
        <v>3340</v>
      </c>
    </row>
    <row r="336" spans="11:11">
      <c r="K336">
        <v>3350</v>
      </c>
    </row>
    <row r="337" spans="11:11">
      <c r="K337">
        <v>3360</v>
      </c>
    </row>
    <row r="338" spans="11:11">
      <c r="K338">
        <v>3370</v>
      </c>
    </row>
    <row r="339" spans="11:11">
      <c r="K339">
        <v>3380</v>
      </c>
    </row>
    <row r="340" spans="11:11">
      <c r="K340">
        <v>3390</v>
      </c>
    </row>
    <row r="341" spans="11:11">
      <c r="K341">
        <v>3400</v>
      </c>
    </row>
    <row r="342" spans="11:11">
      <c r="K342">
        <v>3410</v>
      </c>
    </row>
    <row r="343" spans="11:11">
      <c r="K343">
        <v>3420</v>
      </c>
    </row>
    <row r="344" spans="11:11">
      <c r="K344">
        <v>3430</v>
      </c>
    </row>
    <row r="345" spans="11:11">
      <c r="K345">
        <v>3440</v>
      </c>
    </row>
    <row r="346" spans="11:11">
      <c r="K346">
        <v>3450</v>
      </c>
    </row>
    <row r="347" spans="11:11">
      <c r="K347">
        <v>3460</v>
      </c>
    </row>
    <row r="348" spans="11:11">
      <c r="K348">
        <v>3470</v>
      </c>
    </row>
    <row r="349" spans="11:11">
      <c r="K349">
        <v>3480</v>
      </c>
    </row>
    <row r="350" spans="11:11">
      <c r="K350">
        <v>3490</v>
      </c>
    </row>
    <row r="351" spans="11:11">
      <c r="K351">
        <v>3500</v>
      </c>
    </row>
    <row r="352" spans="11:11">
      <c r="K352">
        <v>3510</v>
      </c>
    </row>
    <row r="353" spans="11:11">
      <c r="K353">
        <v>3520</v>
      </c>
    </row>
    <row r="354" spans="11:11">
      <c r="K354">
        <v>3530</v>
      </c>
    </row>
    <row r="355" spans="11:11">
      <c r="K355">
        <v>3540</v>
      </c>
    </row>
    <row r="356" spans="11:11">
      <c r="K356">
        <v>3550</v>
      </c>
    </row>
    <row r="357" spans="11:11">
      <c r="K357">
        <v>3560</v>
      </c>
    </row>
    <row r="358" spans="11:11">
      <c r="K358">
        <v>3570</v>
      </c>
    </row>
    <row r="359" spans="11:11">
      <c r="K359">
        <v>3580</v>
      </c>
    </row>
    <row r="360" spans="11:11">
      <c r="K360">
        <v>3590</v>
      </c>
    </row>
    <row r="361" spans="11:11">
      <c r="K361">
        <v>3600</v>
      </c>
    </row>
    <row r="362" spans="11:11">
      <c r="K362">
        <v>3610</v>
      </c>
    </row>
    <row r="363" spans="11:11">
      <c r="K363">
        <v>3620</v>
      </c>
    </row>
    <row r="364" spans="11:11">
      <c r="K364">
        <v>3630</v>
      </c>
    </row>
    <row r="365" spans="11:11">
      <c r="K365">
        <v>3640</v>
      </c>
    </row>
    <row r="366" spans="11:11">
      <c r="K366">
        <v>3650</v>
      </c>
    </row>
    <row r="367" spans="11:11">
      <c r="K367">
        <v>3660</v>
      </c>
    </row>
    <row r="368" spans="11:11">
      <c r="K368">
        <v>3670</v>
      </c>
    </row>
    <row r="369" spans="11:11">
      <c r="K369">
        <v>3680</v>
      </c>
    </row>
    <row r="370" spans="11:11">
      <c r="K370">
        <v>3690</v>
      </c>
    </row>
    <row r="371" spans="11:11">
      <c r="K371">
        <v>3700</v>
      </c>
    </row>
    <row r="372" spans="11:11">
      <c r="K372">
        <v>3710</v>
      </c>
    </row>
    <row r="373" spans="11:11">
      <c r="K373">
        <v>3720</v>
      </c>
    </row>
    <row r="374" spans="11:11">
      <c r="K374">
        <v>3730</v>
      </c>
    </row>
    <row r="375" spans="11:11">
      <c r="K375">
        <v>3740</v>
      </c>
    </row>
    <row r="376" spans="11:11">
      <c r="K376">
        <v>3750</v>
      </c>
    </row>
    <row r="377" spans="11:11">
      <c r="K377">
        <v>3760</v>
      </c>
    </row>
    <row r="378" spans="11:11">
      <c r="K378">
        <v>3770</v>
      </c>
    </row>
    <row r="379" spans="11:11">
      <c r="K379">
        <v>3780</v>
      </c>
    </row>
    <row r="380" spans="11:11">
      <c r="K380">
        <v>3790</v>
      </c>
    </row>
    <row r="381" spans="11:11">
      <c r="K381">
        <v>3800</v>
      </c>
    </row>
    <row r="382" spans="11:11">
      <c r="K382">
        <v>3810</v>
      </c>
    </row>
    <row r="383" spans="11:11">
      <c r="K383">
        <v>3820</v>
      </c>
    </row>
    <row r="384" spans="11:11">
      <c r="K384">
        <v>3830</v>
      </c>
    </row>
    <row r="385" spans="11:11">
      <c r="K385">
        <v>3840</v>
      </c>
    </row>
    <row r="386" spans="11:11">
      <c r="K386">
        <v>3850</v>
      </c>
    </row>
    <row r="387" spans="11:11">
      <c r="K387">
        <v>3860</v>
      </c>
    </row>
    <row r="388" spans="11:11">
      <c r="K388">
        <v>3870</v>
      </c>
    </row>
    <row r="389" spans="11:11">
      <c r="K389">
        <v>3880</v>
      </c>
    </row>
    <row r="390" spans="11:11">
      <c r="K390">
        <v>3890</v>
      </c>
    </row>
    <row r="391" spans="11:11">
      <c r="K391">
        <v>3900</v>
      </c>
    </row>
    <row r="392" spans="11:11">
      <c r="K392">
        <v>3910</v>
      </c>
    </row>
    <row r="393" spans="11:11">
      <c r="K393">
        <v>3920</v>
      </c>
    </row>
    <row r="394" spans="11:11">
      <c r="K394">
        <v>3930</v>
      </c>
    </row>
    <row r="395" spans="11:11">
      <c r="K395">
        <v>3940</v>
      </c>
    </row>
    <row r="396" spans="11:11">
      <c r="K396">
        <v>3950</v>
      </c>
    </row>
    <row r="397" spans="11:11">
      <c r="K397">
        <v>3960</v>
      </c>
    </row>
    <row r="398" spans="11:11">
      <c r="K398">
        <v>3970</v>
      </c>
    </row>
    <row r="399" spans="11:11">
      <c r="K399">
        <v>3980</v>
      </c>
    </row>
    <row r="400" spans="11:11">
      <c r="K400">
        <v>3990</v>
      </c>
    </row>
    <row r="401" spans="11:11">
      <c r="K401">
        <v>4000</v>
      </c>
    </row>
    <row r="402" spans="11:11">
      <c r="K402">
        <v>4010</v>
      </c>
    </row>
    <row r="403" spans="11:11">
      <c r="K403">
        <v>4020</v>
      </c>
    </row>
    <row r="404" spans="11:11">
      <c r="K404">
        <v>4030</v>
      </c>
    </row>
    <row r="405" spans="11:11">
      <c r="K405">
        <v>4040</v>
      </c>
    </row>
    <row r="406" spans="11:11">
      <c r="K406">
        <v>4050</v>
      </c>
    </row>
    <row r="407" spans="11:11">
      <c r="K407">
        <v>4060</v>
      </c>
    </row>
    <row r="408" spans="11:11">
      <c r="K408">
        <v>4070</v>
      </c>
    </row>
    <row r="409" spans="11:11">
      <c r="K409">
        <v>4080</v>
      </c>
    </row>
    <row r="410" spans="11:11">
      <c r="K410">
        <v>4090</v>
      </c>
    </row>
    <row r="411" spans="11:11">
      <c r="K411">
        <v>4100</v>
      </c>
    </row>
    <row r="412" spans="11:11">
      <c r="K412">
        <v>4110</v>
      </c>
    </row>
    <row r="413" spans="11:11">
      <c r="K413">
        <v>4120</v>
      </c>
    </row>
    <row r="414" spans="11:11">
      <c r="K414">
        <v>4130</v>
      </c>
    </row>
    <row r="415" spans="11:11">
      <c r="K415">
        <v>4140</v>
      </c>
    </row>
    <row r="416" spans="11:11">
      <c r="K416">
        <v>4150</v>
      </c>
    </row>
    <row r="417" spans="11:11">
      <c r="K417">
        <v>4160</v>
      </c>
    </row>
    <row r="418" spans="11:11">
      <c r="K418">
        <v>4170</v>
      </c>
    </row>
    <row r="419" spans="11:11">
      <c r="K419">
        <v>4180</v>
      </c>
    </row>
    <row r="420" spans="11:11">
      <c r="K420">
        <v>4190</v>
      </c>
    </row>
    <row r="421" spans="11:11">
      <c r="K421">
        <v>4200</v>
      </c>
    </row>
    <row r="422" spans="11:11">
      <c r="K422">
        <v>4210</v>
      </c>
    </row>
    <row r="423" spans="11:11">
      <c r="K423">
        <v>4220</v>
      </c>
    </row>
    <row r="424" spans="11:11">
      <c r="K424">
        <v>4230</v>
      </c>
    </row>
    <row r="425" spans="11:11">
      <c r="K425">
        <v>4240</v>
      </c>
    </row>
    <row r="426" spans="11:11">
      <c r="K426">
        <v>4250</v>
      </c>
    </row>
    <row r="427" spans="11:11">
      <c r="K427">
        <v>4260</v>
      </c>
    </row>
    <row r="428" spans="11:11">
      <c r="K428">
        <v>4270</v>
      </c>
    </row>
    <row r="429" spans="11:11">
      <c r="K429">
        <v>4280</v>
      </c>
    </row>
    <row r="430" spans="11:11">
      <c r="K430">
        <v>4290</v>
      </c>
    </row>
    <row r="431" spans="11:11">
      <c r="K431">
        <v>4300</v>
      </c>
    </row>
    <row r="432" spans="11:11">
      <c r="K432">
        <v>4310</v>
      </c>
    </row>
    <row r="433" spans="11:11">
      <c r="K433">
        <v>4320</v>
      </c>
    </row>
    <row r="434" spans="11:11">
      <c r="K434">
        <v>4330</v>
      </c>
    </row>
    <row r="435" spans="11:11">
      <c r="K435">
        <v>4340</v>
      </c>
    </row>
    <row r="436" spans="11:11">
      <c r="K436">
        <v>4350</v>
      </c>
    </row>
    <row r="437" spans="11:11">
      <c r="K437">
        <v>4360</v>
      </c>
    </row>
    <row r="438" spans="11:11">
      <c r="K438">
        <v>4370</v>
      </c>
    </row>
    <row r="439" spans="11:11">
      <c r="K439">
        <v>4380</v>
      </c>
    </row>
    <row r="440" spans="11:11">
      <c r="K440">
        <v>4390</v>
      </c>
    </row>
    <row r="441" spans="11:11">
      <c r="K441">
        <v>4400</v>
      </c>
    </row>
    <row r="442" spans="11:11">
      <c r="K442">
        <v>4410</v>
      </c>
    </row>
    <row r="443" spans="11:11">
      <c r="K443">
        <v>4420</v>
      </c>
    </row>
    <row r="444" spans="11:11">
      <c r="K444">
        <v>4430</v>
      </c>
    </row>
    <row r="445" spans="11:11">
      <c r="K445">
        <v>4440</v>
      </c>
    </row>
    <row r="446" spans="11:11">
      <c r="K446">
        <v>4450</v>
      </c>
    </row>
    <row r="447" spans="11:11">
      <c r="K447">
        <v>4460</v>
      </c>
    </row>
    <row r="448" spans="11:11">
      <c r="K448">
        <v>4470</v>
      </c>
    </row>
    <row r="449" spans="11:11">
      <c r="K449">
        <v>4480</v>
      </c>
    </row>
    <row r="450" spans="11:11">
      <c r="K450">
        <v>4490</v>
      </c>
    </row>
    <row r="451" spans="11:11">
      <c r="K451">
        <v>4500</v>
      </c>
    </row>
    <row r="452" spans="11:11">
      <c r="K452">
        <v>4510</v>
      </c>
    </row>
    <row r="453" spans="11:11">
      <c r="K453">
        <v>4520</v>
      </c>
    </row>
    <row r="454" spans="11:11">
      <c r="K454">
        <v>4530</v>
      </c>
    </row>
    <row r="455" spans="11:11">
      <c r="K455">
        <v>4540</v>
      </c>
    </row>
    <row r="456" spans="11:11">
      <c r="K456">
        <v>4550</v>
      </c>
    </row>
    <row r="457" spans="11:11">
      <c r="K457">
        <v>4560</v>
      </c>
    </row>
    <row r="458" spans="11:11">
      <c r="K458">
        <v>4570</v>
      </c>
    </row>
    <row r="459" spans="11:11">
      <c r="K459">
        <v>4580</v>
      </c>
    </row>
    <row r="460" spans="11:11">
      <c r="K460">
        <v>4590</v>
      </c>
    </row>
    <row r="461" spans="11:11">
      <c r="K461">
        <v>4600</v>
      </c>
    </row>
    <row r="462" spans="11:11">
      <c r="K462">
        <v>4610</v>
      </c>
    </row>
    <row r="463" spans="11:11">
      <c r="K463">
        <v>4620</v>
      </c>
    </row>
    <row r="464" spans="11:11">
      <c r="K464">
        <v>4630</v>
      </c>
    </row>
    <row r="465" spans="11:11">
      <c r="K465">
        <v>4640</v>
      </c>
    </row>
    <row r="466" spans="11:11">
      <c r="K466">
        <v>4650</v>
      </c>
    </row>
    <row r="467" spans="11:11">
      <c r="K467">
        <v>4660</v>
      </c>
    </row>
    <row r="468" spans="11:11">
      <c r="K468">
        <v>4670</v>
      </c>
    </row>
    <row r="469" spans="11:11">
      <c r="K469">
        <v>4680</v>
      </c>
    </row>
    <row r="470" spans="11:11">
      <c r="K470">
        <v>4690</v>
      </c>
    </row>
    <row r="471" spans="11:11">
      <c r="K471">
        <v>4700</v>
      </c>
    </row>
    <row r="472" spans="11:11">
      <c r="K472">
        <v>4710</v>
      </c>
    </row>
    <row r="473" spans="11:11">
      <c r="K473">
        <v>4720</v>
      </c>
    </row>
    <row r="474" spans="11:11">
      <c r="K474">
        <v>4730</v>
      </c>
    </row>
    <row r="475" spans="11:11">
      <c r="K475">
        <v>4740</v>
      </c>
    </row>
    <row r="476" spans="11:11">
      <c r="K476">
        <v>4750</v>
      </c>
    </row>
    <row r="477" spans="11:11">
      <c r="K477">
        <v>4760</v>
      </c>
    </row>
    <row r="478" spans="11:11">
      <c r="K478">
        <v>4770</v>
      </c>
    </row>
    <row r="479" spans="11:11">
      <c r="K479">
        <v>4780</v>
      </c>
    </row>
    <row r="480" spans="11:11">
      <c r="K480">
        <v>4790</v>
      </c>
    </row>
    <row r="481" spans="11:11">
      <c r="K481">
        <v>4800</v>
      </c>
    </row>
    <row r="482" spans="11:11">
      <c r="K482">
        <v>4810</v>
      </c>
    </row>
    <row r="483" spans="11:11">
      <c r="K483">
        <v>4820</v>
      </c>
    </row>
    <row r="484" spans="11:11">
      <c r="K484">
        <v>4830</v>
      </c>
    </row>
    <row r="485" spans="11:11">
      <c r="K485">
        <v>4840</v>
      </c>
    </row>
    <row r="486" spans="11:11">
      <c r="K486">
        <v>4850</v>
      </c>
    </row>
    <row r="487" spans="11:11">
      <c r="K487">
        <v>4860</v>
      </c>
    </row>
    <row r="488" spans="11:11">
      <c r="K488">
        <v>4870</v>
      </c>
    </row>
    <row r="489" spans="11:11">
      <c r="K489">
        <v>4880</v>
      </c>
    </row>
    <row r="490" spans="11:11">
      <c r="K490">
        <v>4890</v>
      </c>
    </row>
    <row r="491" spans="11:11">
      <c r="K491">
        <v>4900</v>
      </c>
    </row>
    <row r="492" spans="11:11">
      <c r="K492">
        <v>4910</v>
      </c>
    </row>
    <row r="493" spans="11:11">
      <c r="K493">
        <v>4920</v>
      </c>
    </row>
    <row r="494" spans="11:11">
      <c r="K494">
        <v>4930</v>
      </c>
    </row>
    <row r="495" spans="11:11">
      <c r="K495">
        <v>4940</v>
      </c>
    </row>
    <row r="496" spans="11:11">
      <c r="K496">
        <v>4950</v>
      </c>
    </row>
    <row r="497" spans="11:11">
      <c r="K497">
        <v>4960</v>
      </c>
    </row>
    <row r="498" spans="11:11">
      <c r="K498">
        <v>4970</v>
      </c>
    </row>
    <row r="499" spans="11:11">
      <c r="K499">
        <v>4980</v>
      </c>
    </row>
    <row r="500" spans="11:11">
      <c r="K500">
        <v>4990</v>
      </c>
    </row>
    <row r="501" spans="11:11">
      <c r="K501">
        <v>5000</v>
      </c>
    </row>
    <row r="502" spans="11:11">
      <c r="K502">
        <v>5010</v>
      </c>
    </row>
    <row r="503" spans="11:11">
      <c r="K503">
        <v>5020</v>
      </c>
    </row>
    <row r="504" spans="11:11">
      <c r="K504">
        <v>5030</v>
      </c>
    </row>
    <row r="505" spans="11:11">
      <c r="K505">
        <v>5040</v>
      </c>
    </row>
    <row r="506" spans="11:11">
      <c r="K506">
        <v>5050</v>
      </c>
    </row>
    <row r="507" spans="11:11">
      <c r="K507">
        <v>5060</v>
      </c>
    </row>
    <row r="508" spans="11:11">
      <c r="K508">
        <v>5070</v>
      </c>
    </row>
    <row r="509" spans="11:11">
      <c r="K509">
        <v>5080</v>
      </c>
    </row>
    <row r="510" spans="11:11">
      <c r="K510">
        <v>5090</v>
      </c>
    </row>
    <row r="511" spans="11:11">
      <c r="K511">
        <v>5100</v>
      </c>
    </row>
    <row r="512" spans="11:11">
      <c r="K512">
        <v>5110</v>
      </c>
    </row>
    <row r="513" spans="11:11">
      <c r="K513">
        <v>5120</v>
      </c>
    </row>
    <row r="514" spans="11:11">
      <c r="K514">
        <v>5130</v>
      </c>
    </row>
    <row r="515" spans="11:11">
      <c r="K515">
        <v>5140</v>
      </c>
    </row>
    <row r="516" spans="11:11">
      <c r="K516">
        <v>5150</v>
      </c>
    </row>
    <row r="517" spans="11:11">
      <c r="K517">
        <v>5160</v>
      </c>
    </row>
    <row r="518" spans="11:11">
      <c r="K518">
        <v>5170</v>
      </c>
    </row>
    <row r="519" spans="11:11">
      <c r="K519">
        <v>5180</v>
      </c>
    </row>
    <row r="520" spans="11:11">
      <c r="K520">
        <v>5190</v>
      </c>
    </row>
    <row r="521" spans="11:11">
      <c r="K521">
        <v>5200</v>
      </c>
    </row>
    <row r="522" spans="11:11">
      <c r="K522">
        <v>5210</v>
      </c>
    </row>
    <row r="523" spans="11:11">
      <c r="K523">
        <v>5220</v>
      </c>
    </row>
    <row r="524" spans="11:11">
      <c r="K524">
        <v>5230</v>
      </c>
    </row>
    <row r="525" spans="11:11">
      <c r="K525">
        <v>5240</v>
      </c>
    </row>
    <row r="526" spans="11:11">
      <c r="K526">
        <v>5250</v>
      </c>
    </row>
    <row r="527" spans="11:11">
      <c r="K527">
        <v>5260</v>
      </c>
    </row>
    <row r="528" spans="11:11">
      <c r="K528">
        <v>5270</v>
      </c>
    </row>
    <row r="529" spans="11:11">
      <c r="K529">
        <v>5280</v>
      </c>
    </row>
    <row r="530" spans="11:11">
      <c r="K530">
        <v>5290</v>
      </c>
    </row>
    <row r="531" spans="11:11">
      <c r="K531">
        <v>5300</v>
      </c>
    </row>
    <row r="532" spans="11:11">
      <c r="K532">
        <v>5310</v>
      </c>
    </row>
    <row r="533" spans="11:11">
      <c r="K533">
        <v>5320</v>
      </c>
    </row>
    <row r="534" spans="11:11">
      <c r="K534">
        <v>5330</v>
      </c>
    </row>
    <row r="535" spans="11:11">
      <c r="K535">
        <v>5340</v>
      </c>
    </row>
    <row r="536" spans="11:11">
      <c r="K536">
        <v>5350</v>
      </c>
    </row>
    <row r="537" spans="11:11">
      <c r="K537">
        <v>5360</v>
      </c>
    </row>
    <row r="538" spans="11:11">
      <c r="K538">
        <v>5370</v>
      </c>
    </row>
    <row r="539" spans="11:11">
      <c r="K539">
        <v>5380</v>
      </c>
    </row>
    <row r="540" spans="11:11">
      <c r="K540">
        <v>5390</v>
      </c>
    </row>
    <row r="541" spans="11:11">
      <c r="K541">
        <v>5400</v>
      </c>
    </row>
    <row r="542" spans="11:11">
      <c r="K542">
        <v>5410</v>
      </c>
    </row>
    <row r="543" spans="11:11">
      <c r="K543">
        <v>5420</v>
      </c>
    </row>
    <row r="544" spans="11:11">
      <c r="K544">
        <v>5430</v>
      </c>
    </row>
    <row r="545" spans="11:11">
      <c r="K545">
        <v>5440</v>
      </c>
    </row>
    <row r="546" spans="11:11">
      <c r="K546">
        <v>5450</v>
      </c>
    </row>
    <row r="547" spans="11:11">
      <c r="K547">
        <v>5460</v>
      </c>
    </row>
    <row r="548" spans="11:11">
      <c r="K548">
        <v>5470</v>
      </c>
    </row>
    <row r="549" spans="11:11">
      <c r="K549">
        <v>5480</v>
      </c>
    </row>
    <row r="550" spans="11:11">
      <c r="K550">
        <v>5490</v>
      </c>
    </row>
    <row r="551" spans="11:11">
      <c r="K551">
        <v>5500</v>
      </c>
    </row>
    <row r="552" spans="11:11">
      <c r="K552">
        <v>5510</v>
      </c>
    </row>
    <row r="553" spans="11:11">
      <c r="K553">
        <v>5520</v>
      </c>
    </row>
    <row r="554" spans="11:11">
      <c r="K554">
        <v>5530</v>
      </c>
    </row>
    <row r="555" spans="11:11">
      <c r="K555">
        <v>5540</v>
      </c>
    </row>
    <row r="556" spans="11:11">
      <c r="K556">
        <v>5550</v>
      </c>
    </row>
    <row r="557" spans="11:11">
      <c r="K557">
        <v>5560</v>
      </c>
    </row>
    <row r="558" spans="11:11">
      <c r="K558">
        <v>5570</v>
      </c>
    </row>
    <row r="559" spans="11:11">
      <c r="K559">
        <v>5580</v>
      </c>
    </row>
    <row r="560" spans="11:11">
      <c r="K560">
        <v>5590</v>
      </c>
    </row>
    <row r="561" spans="11:11">
      <c r="K561">
        <v>5600</v>
      </c>
    </row>
    <row r="562" spans="11:11">
      <c r="K562">
        <v>5610</v>
      </c>
    </row>
    <row r="563" spans="11:11">
      <c r="K563">
        <v>5620</v>
      </c>
    </row>
    <row r="564" spans="11:11">
      <c r="K564">
        <v>5630</v>
      </c>
    </row>
    <row r="565" spans="11:11">
      <c r="K565">
        <v>5640</v>
      </c>
    </row>
    <row r="566" spans="11:11">
      <c r="K566">
        <v>5650</v>
      </c>
    </row>
    <row r="567" spans="11:11">
      <c r="K567">
        <v>5660</v>
      </c>
    </row>
    <row r="568" spans="11:11">
      <c r="K568">
        <v>5670</v>
      </c>
    </row>
    <row r="569" spans="11:11">
      <c r="K569">
        <v>5680</v>
      </c>
    </row>
    <row r="570" spans="11:11">
      <c r="K570">
        <v>5690</v>
      </c>
    </row>
    <row r="571" spans="11:11">
      <c r="K571">
        <v>5700</v>
      </c>
    </row>
    <row r="572" spans="11:11">
      <c r="K572">
        <v>5710</v>
      </c>
    </row>
    <row r="573" spans="11:11">
      <c r="K573">
        <v>5720</v>
      </c>
    </row>
    <row r="574" spans="11:11">
      <c r="K574">
        <v>5730</v>
      </c>
    </row>
    <row r="575" spans="11:11">
      <c r="K575">
        <v>5740</v>
      </c>
    </row>
    <row r="576" spans="11:11">
      <c r="K576">
        <v>5750</v>
      </c>
    </row>
    <row r="577" spans="11:11">
      <c r="K577">
        <v>5760</v>
      </c>
    </row>
    <row r="578" spans="11:11">
      <c r="K578">
        <v>5770</v>
      </c>
    </row>
    <row r="579" spans="11:11">
      <c r="K579">
        <v>5780</v>
      </c>
    </row>
    <row r="580" spans="11:11">
      <c r="K580">
        <v>5790</v>
      </c>
    </row>
    <row r="581" spans="11:11">
      <c r="K581">
        <v>5800</v>
      </c>
    </row>
    <row r="582" spans="11:11">
      <c r="K582">
        <v>5810</v>
      </c>
    </row>
    <row r="583" spans="11:11">
      <c r="K583">
        <v>5820</v>
      </c>
    </row>
    <row r="584" spans="11:11">
      <c r="K584">
        <v>5830</v>
      </c>
    </row>
    <row r="585" spans="11:11">
      <c r="K585">
        <v>5840</v>
      </c>
    </row>
    <row r="586" spans="11:11">
      <c r="K586">
        <v>5850</v>
      </c>
    </row>
    <row r="587" spans="11:11">
      <c r="K587">
        <v>5860</v>
      </c>
    </row>
    <row r="588" spans="11:11">
      <c r="K588">
        <v>5870</v>
      </c>
    </row>
    <row r="589" spans="11:11">
      <c r="K589">
        <v>5880</v>
      </c>
    </row>
    <row r="590" spans="11:11">
      <c r="K590">
        <v>5890</v>
      </c>
    </row>
    <row r="591" spans="11:11">
      <c r="K591">
        <v>5900</v>
      </c>
    </row>
    <row r="592" spans="11:11">
      <c r="K592">
        <v>5910</v>
      </c>
    </row>
    <row r="593" spans="11:11">
      <c r="K593">
        <v>5920</v>
      </c>
    </row>
    <row r="594" spans="11:11">
      <c r="K594">
        <v>5930</v>
      </c>
    </row>
    <row r="595" spans="11:11">
      <c r="K595">
        <v>5940</v>
      </c>
    </row>
    <row r="596" spans="11:11">
      <c r="K596">
        <v>5950</v>
      </c>
    </row>
    <row r="597" spans="11:11">
      <c r="K597">
        <v>5960</v>
      </c>
    </row>
    <row r="598" spans="11:11">
      <c r="K598">
        <v>5970</v>
      </c>
    </row>
    <row r="599" spans="11:11">
      <c r="K599">
        <v>5980</v>
      </c>
    </row>
    <row r="600" spans="11:11">
      <c r="K600">
        <v>5990</v>
      </c>
    </row>
    <row r="601" spans="11:11">
      <c r="K601">
        <v>6000</v>
      </c>
    </row>
  </sheetData>
  <autoFilter ref="F1:F601" xr:uid="{36910CF1-1F0F-43DB-823C-7DA8253EEC7F}"/>
  <mergeCells count="3">
    <mergeCell ref="C1:D1"/>
    <mergeCell ref="E1:F1"/>
    <mergeCell ref="M1: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WERDE</vt:lpstr>
      <vt:lpstr>Anhang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Herzig Angélique, WEU-AWN-AFR</dc:creator>
  <cp:lastModifiedBy>Herzig Angélique, WEU-AWN-AFR</cp:lastModifiedBy>
  <cp:lastPrinted>2026-01-12T14:20:42Z</cp:lastPrinted>
  <dcterms:created xsi:type="dcterms:W3CDTF">2017-01-27T10:03:10Z</dcterms:created>
  <dcterms:modified xsi:type="dcterms:W3CDTF">2026-02-03T07:48:44Z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2025-11-19T09:41:51Z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385facf6-95a6-4eaa-ae1b-409004805333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