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76a-cfs-user.infra.be.ch\a76a-cfs-user\UserHomes\mw4s\Z_Systems\RedirectedFolders\Documents\AEM\Dokumente zum Hochladen\AWN\Klimaangepasste Waldverjüngung\"/>
    </mc:Choice>
  </mc:AlternateContent>
  <workbookProtection workbookAlgorithmName="SHA-512" workbookHashValue="HS2sXAMI6jEIOKPtxFH0fIIgbwh7JJQhppk2vDkwIcC8ZmoglcDXpjLNeNH5L1YfAc9gCkqayQOePvufnKKp/w==" workbookSaltValue="IXiBvuVo54jTjoQqHC7mFg==" workbookSpinCount="100000" lockStructure="1"/>
  <bookViews>
    <workbookView xWindow="28680" yWindow="-120" windowWidth="29040" windowHeight="16440"/>
  </bookViews>
  <sheets>
    <sheet name="Beitragsgesuch" sheetId="1" r:id="rId1"/>
    <sheet name="Anhang" sheetId="2" state="hidden" r:id="rId2"/>
  </sheets>
  <definedNames>
    <definedName name="_xlnm.Print_Area" localSheetId="0">Beitragsgesuch!$A$1:$K$78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7" i="1"/>
  <c r="J18" i="1"/>
  <c r="J19" i="1"/>
  <c r="J20" i="1"/>
  <c r="J21" i="1"/>
  <c r="J22" i="1"/>
  <c r="J23" i="1"/>
  <c r="J24" i="1"/>
  <c r="G16" i="1" l="1"/>
  <c r="G17" i="1"/>
  <c r="G18" i="1"/>
  <c r="G19" i="1"/>
  <c r="G20" i="1"/>
  <c r="G21" i="1"/>
  <c r="G22" i="1"/>
  <c r="G23" i="1"/>
  <c r="G24" i="1"/>
  <c r="G15" i="1"/>
  <c r="G14" i="1"/>
  <c r="J15" i="1"/>
  <c r="J14" i="1"/>
  <c r="I25" i="1" l="1"/>
</calcChain>
</file>

<file path=xl/sharedStrings.xml><?xml version="1.0" encoding="utf-8"?>
<sst xmlns="http://schemas.openxmlformats.org/spreadsheetml/2006/main" count="43" uniqueCount="39">
  <si>
    <t>Trägerschaft</t>
  </si>
  <si>
    <t>Firma</t>
  </si>
  <si>
    <t>E-Mail Adresse</t>
  </si>
  <si>
    <t>Name / Vorname</t>
  </si>
  <si>
    <t>PLZ / Ort</t>
  </si>
  <si>
    <t>Abrechnung</t>
  </si>
  <si>
    <t>WERDE ID</t>
  </si>
  <si>
    <t>P I vielfältige klimaangepasste Waldbestände</t>
  </si>
  <si>
    <t>ZO Bestände mit seltenen Baumarten</t>
  </si>
  <si>
    <t>P II vielfältige klimaangepasste Waldbestände</t>
  </si>
  <si>
    <t>P I klimaangepasste Eichenwaldbestände</t>
  </si>
  <si>
    <t>Fläche</t>
  </si>
  <si>
    <t>Total</t>
  </si>
  <si>
    <t>Gesamt:</t>
  </si>
  <si>
    <t>P II klimaangepasste Eichenwaldbestände</t>
  </si>
  <si>
    <t>Bestätigung Forstfachperson</t>
  </si>
  <si>
    <t>Bestätigung Trägerschaft</t>
  </si>
  <si>
    <t>Freigabe Waldabteilung</t>
  </si>
  <si>
    <t>Wichtige Hinweise</t>
  </si>
  <si>
    <t>Die Forstfachperson bestätig mit ihrer Unterschrift, dass die Voraussetzungen für die aufgeführten Pauschalen auf den entsprechenden Flächen erfüllt sind.</t>
  </si>
  <si>
    <t>Unterschrift</t>
  </si>
  <si>
    <t>Ort, Datum</t>
  </si>
  <si>
    <t>Die Trägerschaft beantragt durch ihre Unterschrift für die aufgeführten WERDE-Flächen die entsprechenden Pauschalen und bestätigt, dass sie über den nötigen Flächenzugriff verfügt.</t>
  </si>
  <si>
    <t>Die Waldabteilung genehmigt mit der Unterschrift das Beitragsgesuch und gibt somit die beantragten Pauschalen frei. Sie bestätigt, dass die Verfügbarkeit der Mittel geprüft wurde.</t>
  </si>
  <si>
    <t>Für die Trägerschaft</t>
  </si>
  <si>
    <t>Für die Forstfachperson</t>
  </si>
  <si>
    <t>Finanzprozess</t>
  </si>
  <si>
    <t>Rechtsgrundlagen</t>
  </si>
  <si>
    <t>Bemerkungen</t>
  </si>
  <si>
    <t>GIS-ID:</t>
  </si>
  <si>
    <t xml:space="preserve">                            Beitragsgesuch</t>
  </si>
  <si>
    <t>Adresse / Postfach</t>
  </si>
  <si>
    <t>Das Beitragsgesuch ist gemäss dem Prozess «Anreizschaffung klimaangepasster Waldverjüngung» einzureichen. Die entsprechenden Informationen hierzu können der Erläuterung für die Forstfachperson entnommen oder beim zuständigen Regionenverantwortlichen erfragt werden.</t>
  </si>
  <si>
    <t>Sollte eine Einzelabrechnung den in der Gesamtdokumentation definierten Betrag überschreiten, ist eine Ausgabenbewilligung zu erstellen. Diese wird durch den Mitarbeitenden des Bereichs IDE nach einer Meldung des Regionenverantwortlichen erstellt.</t>
  </si>
  <si>
    <t>Pauschalen</t>
  </si>
  <si>
    <t>Betrag</t>
  </si>
  <si>
    <t>Bundesverfassung der Schweizerischen Eidgenossenschaft vom 18. April 1999 (SR 101), Art. 77
Bundesgesetz über den Wald vom 4. Oktober 1991 (WaG; SR 921.0); Art. 20, Art. 27 Abs. 2, Art. 28a, Art. 38a, Abs. 1 Bst. f, Abs. 2 Bst. a
Verordnung über den Wald vom 30. November 1992 (WaV; SR 921.01); Art. 43 Abs. 1 Bst. h
Kantonales Waldgesetz vom 5. Mai 1997 (KWaG; BSG 921.11); Art. 2, (Art. 8?) und Art. 33 Abs. 2, Art. 35, Abs. 1, Art. 36, Art. 37
Kantonale Waldverordnung vom 29. Oktober 1997 (KWaV; BSG 921.111); Art. 9 und Art. 45
Staatsbeitragsgesetz vom 16. September 1992 (StBG; BSG 641.1)
Finanzhaushaltsgesetz vom 15. Juni 2022 (FHG; BSG 620.0); Art. 21, 22, 27, 31, 32, 33
Finanzhaushaltsverordnung vom 16. November 2022 (FHaV; BSG 621.1); Art. 21, Art. 27, Art. 41 Abs. 1</t>
  </si>
  <si>
    <r>
      <t xml:space="preserve">1. Die Trägerschaft verfügt über den Flächenzugriff für die beantragten Flächen.
2. Die Trägerschaft hat eine WERDE erstellen lassen und handelt gemäss dieser Planung.
3. Durch die Pflanzung von alternativen Baumarten wird automatisch zugestimmt, dass diese langfristig einem Monitoring unterzogen und entsprechende Informationen bereitgestellt werden.
5. Die EKAS-Richtlinie und Sicherheitsbestimmungen der SUVA werden eingehalten.
6. Die Trägerschaft hat in den letzten drei Jahren die Beiträge an den Berner Holzförderfonds (BHFF) bezahlt.
</t>
    </r>
    <r>
      <rPr>
        <b/>
        <sz val="10.5"/>
        <color theme="1"/>
        <rFont val="Arial"/>
        <family val="2"/>
      </rPr>
      <t>7. Das Beitragsgesuch ist nur dann gültig, wenn ein entsprechender QR Einzahlungsschein mit eingereicht wird.</t>
    </r>
  </si>
  <si>
    <t xml:space="preserve">       Pauschale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</si>
</sst>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CHF&quot;\ 0\'000"/>
    <numFmt numFmtId="165" formatCode="0.00&quot;ha&quot;"/>
  </numFmts>
  <fonts count="9" x14ac:knownFonts="1">
    <font>
      <sz val="11"/>
      <color theme="1"/>
      <name val="Calibri"/>
      <family val="2"/>
      <scheme val="minor"/>
    </font>
    <font>
      <sz val="11"/>
      <color theme="0"/>
      <name val="Calibri"/>
      <family val="2"/>
      <scheme val="minor"/>
    </font>
    <font>
      <sz val="10.5"/>
      <color theme="1"/>
      <name val="Arial"/>
      <family val="2"/>
    </font>
    <font>
      <b/>
      <sz val="16"/>
      <color theme="1"/>
      <name val="Arial"/>
      <family val="2"/>
    </font>
    <font>
      <b/>
      <sz val="10.5"/>
      <color theme="1"/>
      <name val="Arial"/>
      <family val="2"/>
    </font>
    <font>
      <sz val="10.5"/>
      <color theme="0"/>
      <name val="Arial"/>
      <family val="2"/>
    </font>
    <font>
      <sz val="8"/>
      <color rgb="FF000000"/>
      <name val="Segoe UI"/>
      <family val="2"/>
    </font>
    <font>
      <sz val="10.5"/>
      <name val="Arial"/>
      <family val="2"/>
    </font>
    <font>
      <sz val="9.5"/>
      <color theme="1"/>
      <name val="Arial"/>
      <family val="2"/>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theme="0" tint="-0.14999847407452621"/>
      </bottom>
      <diagonal/>
    </border>
    <border>
      <left/>
      <right/>
      <top style="thin">
        <color theme="0" tint="-0.14999847407452621"/>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9847407452621"/>
      </bottom>
      <diagonal/>
    </border>
    <border>
      <left/>
      <right/>
      <top style="thin">
        <color theme="0" tint="-0.14999847407452621"/>
      </top>
      <bottom style="thin">
        <color indexed="64"/>
      </bottom>
      <diagonal/>
    </border>
    <border>
      <left/>
      <right/>
      <top style="thin">
        <color theme="0" tint="-0.14996795556505021"/>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s>
  <cellStyleXfs count="1">
    <xf numFmtId="0" fontId="0" fillId="0" borderId="0"/>
  </cellStyleXfs>
  <cellXfs count="68">
    <xf numFmtId="0" fontId="0" fillId="0" borderId="0" xfId="0"/>
    <xf numFmtId="0" fontId="4" fillId="0" borderId="0" xfId="0" applyFont="1" applyAlignment="1">
      <alignment horizontal="right"/>
    </xf>
    <xf numFmtId="0" fontId="2" fillId="0" borderId="0" xfId="0" applyFont="1"/>
    <xf numFmtId="0" fontId="4" fillId="0" borderId="2" xfId="0" applyFont="1" applyBorder="1"/>
    <xf numFmtId="0" fontId="4" fillId="0" borderId="3"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1" xfId="0" applyBorder="1"/>
    <xf numFmtId="0" fontId="0" fillId="0" borderId="8" xfId="0" applyBorder="1"/>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xf numFmtId="0" fontId="2" fillId="0" borderId="1" xfId="0" applyFont="1" applyBorder="1" applyAlignment="1">
      <alignment horizontal="right"/>
    </xf>
    <xf numFmtId="0" fontId="2" fillId="0" borderId="0" xfId="0" applyFont="1" applyAlignment="1" applyProtection="1">
      <alignment vertical="center"/>
      <protection locked="0"/>
    </xf>
    <xf numFmtId="0" fontId="4" fillId="0" borderId="3" xfId="0" applyFont="1" applyBorder="1" applyAlignment="1">
      <alignment vertical="center"/>
    </xf>
    <xf numFmtId="0" fontId="2" fillId="0" borderId="3" xfId="0" applyFont="1" applyBorder="1"/>
    <xf numFmtId="0" fontId="2" fillId="0" borderId="5" xfId="0" applyFont="1" applyBorder="1"/>
    <xf numFmtId="0" fontId="2" fillId="0" borderId="7" xfId="0" applyFont="1" applyBorder="1"/>
    <xf numFmtId="165" fontId="2" fillId="0" borderId="10" xfId="0" applyNumberFormat="1" applyFont="1" applyBorder="1" applyProtection="1">
      <protection locked="0"/>
    </xf>
    <xf numFmtId="164" fontId="2" fillId="0" borderId="10" xfId="0" applyNumberFormat="1" applyFont="1" applyBorder="1"/>
    <xf numFmtId="164" fontId="2" fillId="0" borderId="11" xfId="0" applyNumberFormat="1" applyFont="1" applyBorder="1"/>
    <xf numFmtId="165" fontId="2" fillId="0" borderId="11" xfId="0" applyNumberFormat="1" applyFont="1" applyBorder="1" applyProtection="1">
      <protection locked="0"/>
    </xf>
    <xf numFmtId="165" fontId="2" fillId="0" borderId="12" xfId="0" applyNumberFormat="1" applyFont="1" applyBorder="1" applyProtection="1">
      <protection locked="0"/>
    </xf>
    <xf numFmtId="165" fontId="2" fillId="0" borderId="13" xfId="0" applyNumberFormat="1" applyFont="1" applyBorder="1" applyProtection="1">
      <protection locked="0"/>
    </xf>
    <xf numFmtId="165" fontId="2" fillId="0" borderId="1" xfId="0" applyNumberFormat="1" applyFont="1" applyBorder="1" applyProtection="1">
      <protection locked="0"/>
    </xf>
    <xf numFmtId="0" fontId="0" fillId="0" borderId="0" xfId="0" applyAlignment="1">
      <alignment wrapText="1"/>
    </xf>
    <xf numFmtId="0" fontId="2" fillId="0" borderId="0" xfId="0" applyFont="1" applyAlignment="1">
      <alignment wrapText="1"/>
    </xf>
    <xf numFmtId="0" fontId="2" fillId="0" borderId="0" xfId="0" applyFont="1" applyAlignment="1">
      <alignment horizontal="left" vertical="center" indent="2"/>
    </xf>
    <xf numFmtId="0" fontId="1" fillId="0" borderId="0" xfId="0" applyFont="1"/>
    <xf numFmtId="0" fontId="5" fillId="0" borderId="11" xfId="0" applyFont="1" applyBorder="1" applyProtection="1">
      <protection locked="0"/>
    </xf>
    <xf numFmtId="165" fontId="5" fillId="0" borderId="11" xfId="0" applyNumberFormat="1" applyFont="1" applyBorder="1" applyProtection="1">
      <protection locked="0"/>
    </xf>
    <xf numFmtId="164" fontId="5" fillId="0" borderId="11" xfId="0" applyNumberFormat="1" applyFont="1" applyBorder="1"/>
    <xf numFmtId="0" fontId="5" fillId="0" borderId="11" xfId="0" applyFont="1" applyBorder="1"/>
    <xf numFmtId="0" fontId="2" fillId="0" borderId="10"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2" fillId="0" borderId="1" xfId="0" applyFont="1" applyBorder="1" applyProtection="1">
      <protection locked="0"/>
    </xf>
    <xf numFmtId="0" fontId="7" fillId="0" borderId="11" xfId="0" applyFont="1" applyBorder="1"/>
    <xf numFmtId="164" fontId="2" fillId="0" borderId="11" xfId="0" applyNumberFormat="1" applyFont="1" applyBorder="1"/>
    <xf numFmtId="0" fontId="0" fillId="0" borderId="0" xfId="0" applyBorder="1"/>
    <xf numFmtId="0" fontId="4" fillId="0" borderId="0" xfId="0" applyFont="1" applyAlignment="1">
      <alignment horizontal="center"/>
    </xf>
    <xf numFmtId="0" fontId="0" fillId="0" borderId="0" xfId="0" applyAlignment="1">
      <alignment horizontal="center"/>
    </xf>
    <xf numFmtId="0" fontId="3" fillId="0" borderId="1" xfId="0" applyFont="1" applyBorder="1" applyProtection="1">
      <protection locked="0"/>
    </xf>
    <xf numFmtId="0" fontId="3" fillId="0" borderId="1" xfId="0" applyFont="1" applyBorder="1" applyAlignment="1">
      <alignment horizontal="center"/>
    </xf>
    <xf numFmtId="0" fontId="2" fillId="0" borderId="0" xfId="0" applyFont="1" applyAlignment="1">
      <alignment wrapText="1"/>
    </xf>
    <xf numFmtId="0" fontId="0" fillId="0" borderId="1" xfId="0" applyBorder="1"/>
    <xf numFmtId="0" fontId="0" fillId="0" borderId="1" xfId="0" applyBorder="1" applyProtection="1">
      <protection locked="0"/>
    </xf>
    <xf numFmtId="0" fontId="2" fillId="0" borderId="12" xfId="0" applyFont="1" applyBorder="1" applyProtection="1">
      <protection locked="0"/>
    </xf>
    <xf numFmtId="164" fontId="2" fillId="0" borderId="11" xfId="0" applyNumberFormat="1" applyFont="1" applyBorder="1"/>
    <xf numFmtId="0" fontId="2" fillId="0" borderId="11" xfId="0" applyFont="1" applyBorder="1" applyProtection="1">
      <protection locked="0"/>
    </xf>
    <xf numFmtId="0" fontId="2" fillId="0" borderId="13" xfId="0" applyFont="1" applyBorder="1" applyProtection="1">
      <protection locked="0"/>
    </xf>
    <xf numFmtId="0" fontId="2" fillId="0" borderId="17" xfId="0" applyFont="1" applyBorder="1" applyAlignment="1" applyProtection="1">
      <alignment vertical="top" wrapText="1"/>
      <protection locked="0"/>
    </xf>
    <xf numFmtId="0" fontId="2" fillId="0" borderId="14" xfId="0" applyFont="1" applyBorder="1" applyProtection="1">
      <protection locked="0"/>
    </xf>
    <xf numFmtId="0" fontId="2" fillId="0" borderId="0" xfId="0" applyFont="1" applyAlignment="1">
      <alignment horizontal="left" wrapText="1"/>
    </xf>
    <xf numFmtId="0" fontId="2" fillId="0" borderId="16" xfId="0" applyFont="1" applyBorder="1" applyAlignment="1" applyProtection="1">
      <alignment vertical="top" wrapText="1"/>
      <protection locked="0"/>
    </xf>
    <xf numFmtId="0" fontId="2" fillId="0" borderId="0" xfId="0" applyFont="1" applyAlignment="1">
      <alignment vertical="center" wrapText="1"/>
    </xf>
    <xf numFmtId="0" fontId="8" fillId="0" borderId="0" xfId="0" applyFont="1" applyAlignment="1">
      <alignment horizontal="left" vertical="center" wrapText="1"/>
    </xf>
    <xf numFmtId="0" fontId="2" fillId="0" borderId="1" xfId="0" applyFont="1" applyBorder="1" applyAlignment="1" applyProtection="1">
      <alignment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Protection="1">
      <protection locked="0"/>
    </xf>
    <xf numFmtId="164" fontId="2" fillId="0" borderId="10" xfId="0" applyNumberFormat="1" applyFont="1" applyBorder="1" applyAlignment="1">
      <alignment horizontal="right"/>
    </xf>
    <xf numFmtId="164" fontId="2" fillId="0" borderId="3" xfId="0" applyNumberFormat="1" applyFont="1" applyBorder="1"/>
    <xf numFmtId="164" fontId="2" fillId="0" borderId="15" xfId="0" applyNumberFormat="1"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7</xdr:row>
          <xdr:rowOff>104775</xdr:rowOff>
        </xdr:from>
        <xdr:to>
          <xdr:col>8</xdr:col>
          <xdr:colOff>257175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öffentlich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7</xdr:row>
          <xdr:rowOff>114300</xdr:rowOff>
        </xdr:from>
        <xdr:to>
          <xdr:col>9</xdr:col>
          <xdr:colOff>695325</xdr:colOff>
          <xdr:row>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privat</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8"/>
  <sheetViews>
    <sheetView showGridLines="0" tabSelected="1" view="pageLayout" topLeftCell="A69" zoomScaleNormal="140" workbookViewId="0">
      <selection activeCell="B71" sqref="B71:J71"/>
    </sheetView>
  </sheetViews>
  <sheetFormatPr baseColWidth="10" defaultRowHeight="15" x14ac:dyDescent="0.25"/>
  <cols>
    <col min="1" max="1" width="3.5703125" customWidth="1"/>
    <col min="2" max="2" width="9.85546875" customWidth="1"/>
    <col min="3" max="3" width="6.85546875" customWidth="1"/>
    <col min="5" max="5" width="14.28515625" customWidth="1"/>
    <col min="6" max="6" width="6.42578125" customWidth="1"/>
    <col min="7" max="7" width="2.85546875" customWidth="1"/>
    <col min="8" max="8" width="8.7109375" customWidth="1"/>
    <col min="9" max="9" width="8.140625" customWidth="1"/>
    <col min="10" max="10" width="12.5703125" customWidth="1"/>
    <col min="11" max="11" width="2.5703125" customWidth="1"/>
    <col min="13" max="13" width="42.5703125" bestFit="1" customWidth="1"/>
  </cols>
  <sheetData>
    <row r="1" spans="1:14" x14ac:dyDescent="0.25">
      <c r="J1" s="1"/>
    </row>
    <row r="2" spans="1:14" ht="20.25" x14ac:dyDescent="0.3">
      <c r="A2" s="47" t="s">
        <v>30</v>
      </c>
      <c r="B2" s="47"/>
      <c r="C2" s="47"/>
      <c r="D2" s="47"/>
      <c r="E2" s="47"/>
      <c r="F2" s="47"/>
      <c r="G2" s="47"/>
      <c r="H2" s="47"/>
      <c r="I2" s="15" t="s">
        <v>29</v>
      </c>
      <c r="J2" s="46"/>
      <c r="K2" s="46"/>
    </row>
    <row r="4" spans="1:14" ht="21.2" customHeight="1" x14ac:dyDescent="0.25">
      <c r="A4" s="3">
        <v>1</v>
      </c>
      <c r="B4" s="4" t="s">
        <v>0</v>
      </c>
      <c r="C4" s="4"/>
      <c r="D4" s="5"/>
      <c r="E4" s="5"/>
      <c r="F4" s="5"/>
      <c r="G4" s="5"/>
      <c r="H4" s="5"/>
      <c r="I4" s="5"/>
      <c r="J4" s="5"/>
      <c r="K4" s="6"/>
    </row>
    <row r="5" spans="1:14" ht="5.25" customHeight="1" x14ac:dyDescent="0.25">
      <c r="A5" s="7"/>
      <c r="K5" s="8"/>
    </row>
    <row r="6" spans="1:14" ht="28.35" customHeight="1" x14ac:dyDescent="0.25">
      <c r="A6" s="7"/>
      <c r="B6" s="12" t="s">
        <v>3</v>
      </c>
      <c r="C6" s="12"/>
      <c r="D6" s="61"/>
      <c r="E6" s="61"/>
      <c r="F6" s="12" t="s">
        <v>1</v>
      </c>
      <c r="H6" s="63"/>
      <c r="I6" s="63"/>
      <c r="J6" s="63"/>
      <c r="K6" s="8"/>
    </row>
    <row r="7" spans="1:14" ht="28.35" customHeight="1" x14ac:dyDescent="0.25">
      <c r="A7" s="7"/>
      <c r="B7" s="12" t="s">
        <v>31</v>
      </c>
      <c r="C7" s="12"/>
      <c r="D7" s="62"/>
      <c r="E7" s="62"/>
      <c r="F7" s="12" t="s">
        <v>4</v>
      </c>
      <c r="H7" s="63"/>
      <c r="I7" s="63"/>
      <c r="J7" s="63"/>
      <c r="K7" s="8"/>
    </row>
    <row r="8" spans="1:14" ht="28.35" customHeight="1" x14ac:dyDescent="0.25">
      <c r="A8" s="7"/>
      <c r="B8" s="12" t="s">
        <v>2</v>
      </c>
      <c r="C8" s="12"/>
      <c r="D8" s="62"/>
      <c r="E8" s="62"/>
      <c r="F8" s="16"/>
      <c r="G8" s="12"/>
      <c r="H8" s="12"/>
      <c r="K8" s="8"/>
    </row>
    <row r="9" spans="1:14" ht="8.25" customHeight="1" x14ac:dyDescent="0.25">
      <c r="A9" s="9"/>
      <c r="B9" s="10"/>
      <c r="C9" s="10"/>
      <c r="D9" s="13"/>
      <c r="E9" s="13"/>
      <c r="F9" s="13"/>
      <c r="G9" s="13"/>
      <c r="H9" s="13"/>
      <c r="I9" s="10"/>
      <c r="J9" s="10"/>
      <c r="K9" s="11"/>
    </row>
    <row r="10" spans="1:14" ht="11.25" customHeight="1" x14ac:dyDescent="0.25"/>
    <row r="11" spans="1:14" x14ac:dyDescent="0.25">
      <c r="A11" s="3">
        <v>2</v>
      </c>
      <c r="B11" s="17" t="s">
        <v>5</v>
      </c>
      <c r="C11" s="17"/>
      <c r="D11" s="18"/>
      <c r="E11" s="18"/>
      <c r="F11" s="18"/>
      <c r="G11" s="18"/>
      <c r="H11" s="18"/>
      <c r="I11" s="18"/>
      <c r="J11" s="18"/>
      <c r="K11" s="6"/>
    </row>
    <row r="12" spans="1:14" x14ac:dyDescent="0.25">
      <c r="A12" s="19"/>
      <c r="B12" s="2"/>
      <c r="C12" s="2"/>
      <c r="D12" s="2"/>
      <c r="E12" s="2"/>
      <c r="F12" s="2"/>
      <c r="G12" s="2"/>
      <c r="H12" s="2"/>
      <c r="I12" s="2"/>
      <c r="J12" s="2"/>
      <c r="K12" s="8"/>
      <c r="M12" s="2"/>
      <c r="N12" s="2"/>
    </row>
    <row r="13" spans="1:14" x14ac:dyDescent="0.25">
      <c r="A13" s="19"/>
      <c r="B13" s="14" t="s">
        <v>6</v>
      </c>
      <c r="C13" s="14" t="s">
        <v>38</v>
      </c>
      <c r="D13" s="14"/>
      <c r="E13" s="14"/>
      <c r="F13" s="14"/>
      <c r="G13" s="14"/>
      <c r="H13" s="14"/>
      <c r="I13" s="14" t="s">
        <v>11</v>
      </c>
      <c r="J13" s="15" t="s">
        <v>12</v>
      </c>
      <c r="K13" s="8"/>
    </row>
    <row r="14" spans="1:14" x14ac:dyDescent="0.25">
      <c r="A14" s="19"/>
      <c r="B14" s="36"/>
      <c r="C14" s="64"/>
      <c r="D14" s="64"/>
      <c r="E14" s="64"/>
      <c r="F14" s="64"/>
      <c r="G14" s="65" t="str">
        <f>IF(ISTEXT(C14)=TRUE,VLOOKUP(C14,Anhang!$A$3:$B$7,2,FALSE),"")</f>
        <v/>
      </c>
      <c r="H14" s="65"/>
      <c r="I14" s="21"/>
      <c r="J14" s="22" t="str">
        <f>IF(AND(ISTEXT(C14)=TRUE(),I14&gt;0),G14*I14,"")</f>
        <v/>
      </c>
      <c r="K14" s="8"/>
    </row>
    <row r="15" spans="1:14" x14ac:dyDescent="0.25">
      <c r="A15" s="19"/>
      <c r="B15" s="37"/>
      <c r="C15" s="53"/>
      <c r="D15" s="53"/>
      <c r="E15" s="53"/>
      <c r="F15" s="53"/>
      <c r="G15" s="52" t="str">
        <f>IF(ISTEXT(C15)=TRUE,VLOOKUP(C15,Anhang!$A$3:$B$7,2,FALSE),"")</f>
        <v/>
      </c>
      <c r="H15" s="52"/>
      <c r="I15" s="24"/>
      <c r="J15" s="23" t="str">
        <f>IF(AND(ISTEXT(C15)=TRUE(),I15&gt;0),G15*I15,"")</f>
        <v/>
      </c>
      <c r="K15" s="8"/>
    </row>
    <row r="16" spans="1:14" x14ac:dyDescent="0.25">
      <c r="A16" s="19"/>
      <c r="B16" s="38"/>
      <c r="C16" s="51"/>
      <c r="D16" s="51"/>
      <c r="E16" s="51"/>
      <c r="F16" s="51"/>
      <c r="G16" s="52" t="str">
        <f>IF(ISTEXT(C16)=TRUE,VLOOKUP(C16,Anhang!$A$3:$B$7,2,FALSE),"")</f>
        <v/>
      </c>
      <c r="H16" s="52"/>
      <c r="I16" s="25"/>
      <c r="J16" s="42" t="str">
        <f t="shared" ref="J16:J24" si="0">IF(AND(ISTEXT(C16)=TRUE(),I16&gt;0),G16*I16,"")</f>
        <v/>
      </c>
      <c r="K16" s="8"/>
    </row>
    <row r="17" spans="1:11" x14ac:dyDescent="0.25">
      <c r="A17" s="19"/>
      <c r="B17" s="38"/>
      <c r="C17" s="51"/>
      <c r="D17" s="51"/>
      <c r="E17" s="51"/>
      <c r="F17" s="51"/>
      <c r="G17" s="52" t="str">
        <f>IF(ISTEXT(C17)=TRUE,VLOOKUP(C17,Anhang!$A$3:$B$7,2,FALSE),"")</f>
        <v/>
      </c>
      <c r="H17" s="52"/>
      <c r="I17" s="25"/>
      <c r="J17" s="42" t="str">
        <f t="shared" si="0"/>
        <v/>
      </c>
      <c r="K17" s="8"/>
    </row>
    <row r="18" spans="1:11" x14ac:dyDescent="0.25">
      <c r="A18" s="19"/>
      <c r="B18" s="38"/>
      <c r="C18" s="51"/>
      <c r="D18" s="51"/>
      <c r="E18" s="51"/>
      <c r="F18" s="51"/>
      <c r="G18" s="52" t="str">
        <f>IF(ISTEXT(C18)=TRUE,VLOOKUP(C18,Anhang!$A$3:$B$7,2,FALSE),"")</f>
        <v/>
      </c>
      <c r="H18" s="52"/>
      <c r="I18" s="25"/>
      <c r="J18" s="42" t="str">
        <f t="shared" si="0"/>
        <v/>
      </c>
      <c r="K18" s="8"/>
    </row>
    <row r="19" spans="1:11" x14ac:dyDescent="0.25">
      <c r="A19" s="19"/>
      <c r="B19" s="38"/>
      <c r="C19" s="51"/>
      <c r="D19" s="51"/>
      <c r="E19" s="51"/>
      <c r="F19" s="51"/>
      <c r="G19" s="52" t="str">
        <f>IF(ISTEXT(C19)=TRUE,VLOOKUP(C19,Anhang!$A$3:$B$7,2,FALSE),"")</f>
        <v/>
      </c>
      <c r="H19" s="52"/>
      <c r="I19" s="25"/>
      <c r="J19" s="42" t="str">
        <f t="shared" si="0"/>
        <v/>
      </c>
      <c r="K19" s="8"/>
    </row>
    <row r="20" spans="1:11" x14ac:dyDescent="0.25">
      <c r="A20" s="19"/>
      <c r="B20" s="38"/>
      <c r="C20" s="51"/>
      <c r="D20" s="51"/>
      <c r="E20" s="51"/>
      <c r="F20" s="51"/>
      <c r="G20" s="52" t="str">
        <f>IF(ISTEXT(C20)=TRUE,VLOOKUP(C20,Anhang!$A$3:$B$7,2,FALSE),"")</f>
        <v/>
      </c>
      <c r="H20" s="52"/>
      <c r="I20" s="25"/>
      <c r="J20" s="42" t="str">
        <f t="shared" si="0"/>
        <v/>
      </c>
      <c r="K20" s="8"/>
    </row>
    <row r="21" spans="1:11" x14ac:dyDescent="0.25">
      <c r="A21" s="19"/>
      <c r="B21" s="38"/>
      <c r="C21" s="51"/>
      <c r="D21" s="51"/>
      <c r="E21" s="51"/>
      <c r="F21" s="51"/>
      <c r="G21" s="52" t="str">
        <f>IF(ISTEXT(C21)=TRUE,VLOOKUP(C21,Anhang!$A$3:$B$7,2,FALSE),"")</f>
        <v/>
      </c>
      <c r="H21" s="52"/>
      <c r="I21" s="25"/>
      <c r="J21" s="42" t="str">
        <f t="shared" si="0"/>
        <v/>
      </c>
      <c r="K21" s="8"/>
    </row>
    <row r="22" spans="1:11" x14ac:dyDescent="0.25">
      <c r="A22" s="19"/>
      <c r="B22" s="38"/>
      <c r="C22" s="51"/>
      <c r="D22" s="51"/>
      <c r="E22" s="51"/>
      <c r="F22" s="51"/>
      <c r="G22" s="52" t="str">
        <f>IF(ISTEXT(C22)=TRUE,VLOOKUP(C22,Anhang!$A$3:$B$7,2,FALSE),"")</f>
        <v/>
      </c>
      <c r="H22" s="52"/>
      <c r="I22" s="25"/>
      <c r="J22" s="42" t="str">
        <f t="shared" si="0"/>
        <v/>
      </c>
      <c r="K22" s="8"/>
    </row>
    <row r="23" spans="1:11" x14ac:dyDescent="0.25">
      <c r="A23" s="19"/>
      <c r="B23" s="39"/>
      <c r="C23" s="54"/>
      <c r="D23" s="54"/>
      <c r="E23" s="54"/>
      <c r="F23" s="54"/>
      <c r="G23" s="52" t="str">
        <f>IF(ISTEXT(C23)=TRUE,VLOOKUP(C23,Anhang!$A$3:$B$7,2,FALSE),"")</f>
        <v/>
      </c>
      <c r="H23" s="52"/>
      <c r="I23" s="26"/>
      <c r="J23" s="42" t="str">
        <f t="shared" si="0"/>
        <v/>
      </c>
      <c r="K23" s="8"/>
    </row>
    <row r="24" spans="1:11" x14ac:dyDescent="0.25">
      <c r="A24" s="19"/>
      <c r="B24" s="40"/>
      <c r="C24" s="56"/>
      <c r="D24" s="56"/>
      <c r="E24" s="56"/>
      <c r="F24" s="56"/>
      <c r="G24" s="67" t="str">
        <f>IF(ISTEXT(C24)=TRUE,VLOOKUP(C24,Anhang!$A$3:$B$7,2,FALSE),"")</f>
        <v/>
      </c>
      <c r="H24" s="67"/>
      <c r="I24" s="27"/>
      <c r="J24" s="42" t="str">
        <f t="shared" si="0"/>
        <v/>
      </c>
      <c r="K24" s="8"/>
    </row>
    <row r="25" spans="1:11" x14ac:dyDescent="0.25">
      <c r="A25" s="19"/>
      <c r="B25" s="2"/>
      <c r="C25" s="2"/>
      <c r="D25" s="2"/>
      <c r="E25" s="2"/>
      <c r="F25" s="2"/>
      <c r="G25" s="2"/>
      <c r="H25" s="2" t="s">
        <v>13</v>
      </c>
      <c r="I25" s="66" t="str">
        <f>IF(SUM(J14:J24)&gt;0,SUM(J14:J24),"")</f>
        <v/>
      </c>
      <c r="J25" s="66"/>
      <c r="K25" s="8"/>
    </row>
    <row r="26" spans="1:11" ht="6.95" customHeight="1" x14ac:dyDescent="0.25">
      <c r="A26" s="20"/>
      <c r="B26" s="14"/>
      <c r="C26" s="14"/>
      <c r="D26" s="14"/>
      <c r="E26" s="14"/>
      <c r="F26" s="14"/>
      <c r="G26" s="14"/>
      <c r="H26" s="14"/>
      <c r="I26" s="14"/>
      <c r="J26" s="14"/>
      <c r="K26" s="11"/>
    </row>
    <row r="27" spans="1:11" ht="11.25" customHeight="1" x14ac:dyDescent="0.25"/>
    <row r="28" spans="1:11" x14ac:dyDescent="0.25">
      <c r="A28" s="3">
        <v>3</v>
      </c>
      <c r="B28" s="4" t="s">
        <v>15</v>
      </c>
      <c r="C28" s="5"/>
      <c r="D28" s="5"/>
      <c r="E28" s="5"/>
      <c r="F28" s="5"/>
      <c r="G28" s="5"/>
      <c r="H28" s="5"/>
      <c r="I28" s="5"/>
      <c r="J28" s="5"/>
      <c r="K28" s="6"/>
    </row>
    <row r="29" spans="1:11" ht="6.95" customHeight="1" x14ac:dyDescent="0.25">
      <c r="A29" s="7"/>
      <c r="K29" s="8"/>
    </row>
    <row r="30" spans="1:11" ht="28.35" customHeight="1" x14ac:dyDescent="0.25">
      <c r="A30" s="7"/>
      <c r="B30" s="48" t="s">
        <v>19</v>
      </c>
      <c r="C30" s="48"/>
      <c r="D30" s="48"/>
      <c r="E30" s="48"/>
      <c r="F30" s="48"/>
      <c r="G30" s="48"/>
      <c r="H30" s="48"/>
      <c r="I30" s="48"/>
      <c r="J30" s="48"/>
      <c r="K30" s="8"/>
    </row>
    <row r="31" spans="1:11" ht="6.95" customHeight="1" x14ac:dyDescent="0.25">
      <c r="A31" s="7"/>
      <c r="B31" s="28"/>
      <c r="C31" s="28"/>
      <c r="D31" s="28"/>
      <c r="E31" s="28"/>
      <c r="F31" s="28"/>
      <c r="G31" s="28"/>
      <c r="H31" s="28"/>
      <c r="I31" s="28"/>
      <c r="J31" s="28"/>
      <c r="K31" s="8"/>
    </row>
    <row r="32" spans="1:11" ht="15" customHeight="1" x14ac:dyDescent="0.25">
      <c r="A32" s="7"/>
      <c r="B32" s="2" t="s">
        <v>21</v>
      </c>
      <c r="C32" s="2"/>
      <c r="D32" s="2"/>
      <c r="E32" s="2"/>
      <c r="F32" s="2" t="s">
        <v>20</v>
      </c>
      <c r="G32" s="2"/>
      <c r="H32" s="2"/>
      <c r="I32" s="28"/>
      <c r="J32" s="28"/>
      <c r="K32" s="8"/>
    </row>
    <row r="33" spans="1:11" x14ac:dyDescent="0.25">
      <c r="A33" s="7"/>
      <c r="B33" s="50"/>
      <c r="C33" s="50"/>
      <c r="D33" s="50"/>
      <c r="F33" s="49"/>
      <c r="G33" s="49"/>
      <c r="H33" s="49"/>
      <c r="I33" s="49"/>
      <c r="J33" s="49"/>
      <c r="K33" s="8"/>
    </row>
    <row r="34" spans="1:11" ht="6.95" customHeight="1" x14ac:dyDescent="0.25">
      <c r="A34" s="9"/>
      <c r="B34" s="10"/>
      <c r="C34" s="10"/>
      <c r="D34" s="10"/>
      <c r="E34" s="10"/>
      <c r="F34" s="10"/>
      <c r="G34" s="10"/>
      <c r="H34" s="10"/>
      <c r="I34" s="10"/>
      <c r="J34" s="10"/>
      <c r="K34" s="11"/>
    </row>
    <row r="35" spans="1:11" ht="11.25" customHeight="1" x14ac:dyDescent="0.25"/>
    <row r="36" spans="1:11" x14ac:dyDescent="0.25">
      <c r="A36" s="3">
        <v>4</v>
      </c>
      <c r="B36" s="4" t="s">
        <v>16</v>
      </c>
      <c r="C36" s="5"/>
      <c r="D36" s="5"/>
      <c r="E36" s="5"/>
      <c r="F36" s="5"/>
      <c r="G36" s="5"/>
      <c r="H36" s="5"/>
      <c r="I36" s="5"/>
      <c r="J36" s="5"/>
      <c r="K36" s="6"/>
    </row>
    <row r="37" spans="1:11" ht="6.95" customHeight="1" x14ac:dyDescent="0.25">
      <c r="A37" s="7"/>
      <c r="K37" s="8"/>
    </row>
    <row r="38" spans="1:11" ht="28.35" customHeight="1" x14ac:dyDescent="0.25">
      <c r="A38" s="7"/>
      <c r="B38" s="48" t="s">
        <v>22</v>
      </c>
      <c r="C38" s="48"/>
      <c r="D38" s="48"/>
      <c r="E38" s="48"/>
      <c r="F38" s="48"/>
      <c r="G38" s="48"/>
      <c r="H38" s="48"/>
      <c r="I38" s="48"/>
      <c r="J38" s="48"/>
      <c r="K38" s="8"/>
    </row>
    <row r="39" spans="1:11" ht="6.95" customHeight="1" x14ac:dyDescent="0.25">
      <c r="A39" s="7"/>
      <c r="K39" s="8"/>
    </row>
    <row r="40" spans="1:11" ht="15" customHeight="1" x14ac:dyDescent="0.25">
      <c r="A40" s="7"/>
      <c r="B40" s="2" t="s">
        <v>21</v>
      </c>
      <c r="C40" s="2"/>
      <c r="D40" s="2"/>
      <c r="E40" s="2"/>
      <c r="F40" s="2" t="s">
        <v>20</v>
      </c>
      <c r="G40" s="2"/>
      <c r="H40" s="2"/>
      <c r="I40" s="28"/>
      <c r="J40" s="28"/>
      <c r="K40" s="8"/>
    </row>
    <row r="41" spans="1:11" x14ac:dyDescent="0.25">
      <c r="A41" s="7"/>
      <c r="B41" s="50"/>
      <c r="C41" s="50"/>
      <c r="D41" s="50"/>
      <c r="F41" s="49"/>
      <c r="G41" s="49"/>
      <c r="H41" s="49"/>
      <c r="I41" s="49"/>
      <c r="J41" s="49"/>
      <c r="K41" s="8"/>
    </row>
    <row r="42" spans="1:11" ht="6.95" customHeight="1" x14ac:dyDescent="0.25">
      <c r="A42" s="9"/>
      <c r="B42" s="10"/>
      <c r="C42" s="10"/>
      <c r="D42" s="10"/>
      <c r="E42" s="10"/>
      <c r="F42" s="10"/>
      <c r="G42" s="10"/>
      <c r="H42" s="10"/>
      <c r="I42" s="10"/>
      <c r="J42" s="10"/>
      <c r="K42" s="11"/>
    </row>
    <row r="44" spans="1:11" x14ac:dyDescent="0.25">
      <c r="A44" s="3">
        <v>5</v>
      </c>
      <c r="B44" s="4" t="s">
        <v>17</v>
      </c>
      <c r="C44" s="5"/>
      <c r="D44" s="5"/>
      <c r="E44" s="5"/>
      <c r="F44" s="5"/>
      <c r="G44" s="5"/>
      <c r="H44" s="5"/>
      <c r="I44" s="5"/>
      <c r="J44" s="5"/>
      <c r="K44" s="6"/>
    </row>
    <row r="45" spans="1:11" ht="6.95" customHeight="1" x14ac:dyDescent="0.25">
      <c r="A45" s="7"/>
      <c r="K45" s="8"/>
    </row>
    <row r="46" spans="1:11" ht="28.35" customHeight="1" x14ac:dyDescent="0.25">
      <c r="A46" s="7"/>
      <c r="B46" s="48" t="s">
        <v>23</v>
      </c>
      <c r="C46" s="48"/>
      <c r="D46" s="48"/>
      <c r="E46" s="48"/>
      <c r="F46" s="48"/>
      <c r="G46" s="48"/>
      <c r="H46" s="48"/>
      <c r="I46" s="48"/>
      <c r="J46" s="48"/>
      <c r="K46" s="8"/>
    </row>
    <row r="47" spans="1:11" ht="6.95" customHeight="1" x14ac:dyDescent="0.25">
      <c r="A47" s="7"/>
      <c r="K47" s="8"/>
    </row>
    <row r="48" spans="1:11" x14ac:dyDescent="0.25">
      <c r="A48" s="7"/>
      <c r="B48" s="2" t="s">
        <v>21</v>
      </c>
      <c r="C48" s="2"/>
      <c r="D48" s="2"/>
      <c r="E48" s="2"/>
      <c r="F48" s="2" t="s">
        <v>20</v>
      </c>
      <c r="G48" s="2"/>
      <c r="H48" s="2"/>
      <c r="I48" s="28"/>
      <c r="J48" s="28"/>
      <c r="K48" s="8"/>
    </row>
    <row r="49" spans="1:11" x14ac:dyDescent="0.25">
      <c r="A49" s="7"/>
      <c r="B49" s="50"/>
      <c r="C49" s="50"/>
      <c r="D49" s="50"/>
      <c r="F49" s="49"/>
      <c r="G49" s="49"/>
      <c r="H49" s="49"/>
      <c r="I49" s="49"/>
      <c r="J49" s="49"/>
      <c r="K49" s="8"/>
    </row>
    <row r="50" spans="1:11" ht="6.95" customHeight="1" x14ac:dyDescent="0.25">
      <c r="A50" s="7"/>
      <c r="B50" s="43"/>
      <c r="C50" s="43"/>
      <c r="D50" s="43"/>
      <c r="E50" s="43"/>
      <c r="F50" s="43"/>
      <c r="G50" s="43"/>
      <c r="H50" s="43"/>
      <c r="I50" s="43"/>
      <c r="J50" s="43"/>
      <c r="K50" s="8"/>
    </row>
    <row r="51" spans="1:11" s="5" customFormat="1" x14ac:dyDescent="0.25"/>
    <row r="53" spans="1:11" x14ac:dyDescent="0.25">
      <c r="B53" s="44" t="s">
        <v>18</v>
      </c>
      <c r="C53" s="45"/>
      <c r="D53" s="45"/>
      <c r="E53" s="45"/>
      <c r="F53" s="45"/>
      <c r="G53" s="45"/>
      <c r="H53" s="45"/>
      <c r="I53" s="45"/>
      <c r="J53" s="45"/>
    </row>
    <row r="54" spans="1:11" x14ac:dyDescent="0.25">
      <c r="B54" s="2"/>
    </row>
    <row r="55" spans="1:11" x14ac:dyDescent="0.25">
      <c r="B55" s="2" t="s">
        <v>24</v>
      </c>
      <c r="C55" s="2"/>
      <c r="D55" s="2"/>
      <c r="E55" s="2"/>
      <c r="F55" s="2"/>
      <c r="G55" s="2"/>
      <c r="H55" s="2"/>
      <c r="I55" s="2"/>
      <c r="J55" s="2"/>
    </row>
    <row r="56" spans="1:11" ht="141.6" customHeight="1" x14ac:dyDescent="0.25">
      <c r="B56" s="48" t="s">
        <v>37</v>
      </c>
      <c r="C56" s="48"/>
      <c r="D56" s="48"/>
      <c r="E56" s="48"/>
      <c r="F56" s="48"/>
      <c r="G56" s="48"/>
      <c r="H56" s="48"/>
      <c r="I56" s="48"/>
      <c r="J56" s="48"/>
    </row>
    <row r="57" spans="1:11" x14ac:dyDescent="0.25">
      <c r="B57" s="29"/>
      <c r="C57" s="29"/>
      <c r="D57" s="29"/>
      <c r="E57" s="29"/>
      <c r="F57" s="29"/>
      <c r="G57" s="29"/>
      <c r="H57" s="29"/>
      <c r="I57" s="29"/>
      <c r="J57" s="29"/>
    </row>
    <row r="58" spans="1:11" x14ac:dyDescent="0.25">
      <c r="B58" s="2" t="s">
        <v>25</v>
      </c>
      <c r="C58" s="29"/>
      <c r="D58" s="29"/>
      <c r="E58" s="29"/>
      <c r="F58" s="29"/>
      <c r="G58" s="29"/>
      <c r="H58" s="29"/>
      <c r="I58" s="29"/>
      <c r="J58" s="29"/>
    </row>
    <row r="59" spans="1:11" x14ac:dyDescent="0.25">
      <c r="B59" s="2"/>
      <c r="C59" s="29"/>
      <c r="D59" s="29"/>
      <c r="E59" s="29"/>
      <c r="F59" s="29"/>
      <c r="G59" s="29"/>
      <c r="H59" s="29"/>
      <c r="I59" s="29"/>
      <c r="J59" s="29"/>
    </row>
    <row r="60" spans="1:11" ht="56.85" customHeight="1" x14ac:dyDescent="0.25">
      <c r="B60" s="57" t="s">
        <v>32</v>
      </c>
      <c r="C60" s="57"/>
      <c r="D60" s="57"/>
      <c r="E60" s="57"/>
      <c r="F60" s="57"/>
      <c r="G60" s="57"/>
      <c r="H60" s="57"/>
      <c r="I60" s="57"/>
      <c r="J60" s="57"/>
    </row>
    <row r="61" spans="1:11" x14ac:dyDescent="0.25">
      <c r="B61" s="2"/>
      <c r="C61" s="2"/>
      <c r="D61" s="2"/>
      <c r="E61" s="2"/>
      <c r="F61" s="2"/>
      <c r="G61" s="2"/>
      <c r="H61" s="2"/>
      <c r="I61" s="2"/>
      <c r="J61" s="2"/>
    </row>
    <row r="62" spans="1:11" x14ac:dyDescent="0.25">
      <c r="B62" s="2" t="s">
        <v>26</v>
      </c>
      <c r="C62" s="2"/>
      <c r="D62" s="2"/>
      <c r="E62" s="2"/>
      <c r="F62" s="2"/>
      <c r="G62" s="2"/>
      <c r="H62" s="2"/>
      <c r="I62" s="2"/>
      <c r="J62" s="2"/>
    </row>
    <row r="63" spans="1:11" x14ac:dyDescent="0.25">
      <c r="B63" s="2"/>
      <c r="C63" s="2"/>
      <c r="D63" s="2"/>
      <c r="E63" s="2"/>
      <c r="F63" s="2"/>
      <c r="G63" s="2"/>
      <c r="H63" s="2"/>
      <c r="I63" s="2"/>
      <c r="J63" s="2"/>
    </row>
    <row r="64" spans="1:11" s="28" customFormat="1" ht="42.6" customHeight="1" x14ac:dyDescent="0.25">
      <c r="B64" s="59" t="s">
        <v>33</v>
      </c>
      <c r="C64" s="59"/>
      <c r="D64" s="59"/>
      <c r="E64" s="59"/>
      <c r="F64" s="59"/>
      <c r="G64" s="59"/>
      <c r="H64" s="59"/>
      <c r="I64" s="59"/>
      <c r="J64" s="59"/>
    </row>
    <row r="65" spans="1:10" x14ac:dyDescent="0.25">
      <c r="B65" s="2"/>
      <c r="C65" s="2"/>
      <c r="D65" s="2"/>
      <c r="E65" s="2"/>
      <c r="F65" s="2"/>
      <c r="G65" s="2"/>
      <c r="H65" s="2"/>
      <c r="I65" s="2"/>
      <c r="J65" s="2"/>
    </row>
    <row r="66" spans="1:10" x14ac:dyDescent="0.25">
      <c r="B66" s="2" t="s">
        <v>27</v>
      </c>
      <c r="C66" s="2"/>
      <c r="D66" s="2"/>
      <c r="E66" s="2"/>
      <c r="F66" s="2"/>
      <c r="G66" s="2"/>
      <c r="H66" s="2"/>
      <c r="I66" s="2"/>
      <c r="J66" s="2"/>
    </row>
    <row r="67" spans="1:10" x14ac:dyDescent="0.25">
      <c r="B67" s="2"/>
    </row>
    <row r="68" spans="1:10" ht="126.95" customHeight="1" x14ac:dyDescent="0.25">
      <c r="B68" s="60" t="s">
        <v>36</v>
      </c>
      <c r="C68" s="60"/>
      <c r="D68" s="60"/>
      <c r="E68" s="60"/>
      <c r="F68" s="60"/>
      <c r="G68" s="60"/>
      <c r="H68" s="60"/>
      <c r="I68" s="60"/>
      <c r="J68" s="60"/>
    </row>
    <row r="69" spans="1:10" x14ac:dyDescent="0.25">
      <c r="B69" s="30"/>
    </row>
    <row r="70" spans="1:10" x14ac:dyDescent="0.25">
      <c r="B70" s="2" t="s">
        <v>28</v>
      </c>
    </row>
    <row r="71" spans="1:10" ht="15" customHeight="1" x14ac:dyDescent="0.25">
      <c r="B71" s="58"/>
      <c r="C71" s="58"/>
      <c r="D71" s="58"/>
      <c r="E71" s="58"/>
      <c r="F71" s="58"/>
      <c r="G71" s="58"/>
      <c r="H71" s="58"/>
      <c r="I71" s="58"/>
      <c r="J71" s="58"/>
    </row>
    <row r="72" spans="1:10" ht="15" customHeight="1" x14ac:dyDescent="0.25">
      <c r="B72" s="55"/>
      <c r="C72" s="55"/>
      <c r="D72" s="55"/>
      <c r="E72" s="55"/>
      <c r="F72" s="55"/>
      <c r="G72" s="55"/>
      <c r="H72" s="55"/>
      <c r="I72" s="55"/>
      <c r="J72" s="55"/>
    </row>
    <row r="73" spans="1:10" x14ac:dyDescent="0.25">
      <c r="A73" s="31"/>
      <c r="B73" s="55"/>
      <c r="C73" s="55"/>
      <c r="D73" s="55"/>
      <c r="E73" s="55"/>
      <c r="F73" s="55"/>
      <c r="G73" s="55"/>
      <c r="H73" s="55"/>
      <c r="I73" s="55"/>
      <c r="J73" s="55"/>
    </row>
    <row r="74" spans="1:10" x14ac:dyDescent="0.25">
      <c r="A74" s="31"/>
      <c r="B74" s="55"/>
      <c r="C74" s="55"/>
      <c r="D74" s="55"/>
      <c r="E74" s="55"/>
      <c r="F74" s="55"/>
      <c r="G74" s="55"/>
      <c r="H74" s="55"/>
      <c r="I74" s="55"/>
      <c r="J74" s="55"/>
    </row>
    <row r="75" spans="1:10" x14ac:dyDescent="0.25">
      <c r="A75" s="31"/>
      <c r="B75" s="55"/>
      <c r="C75" s="55"/>
      <c r="D75" s="55"/>
      <c r="E75" s="55"/>
      <c r="F75" s="55"/>
      <c r="G75" s="55"/>
      <c r="H75" s="55"/>
      <c r="I75" s="55"/>
      <c r="J75" s="55"/>
    </row>
    <row r="76" spans="1:10" x14ac:dyDescent="0.25">
      <c r="A76" s="31"/>
      <c r="B76" s="55"/>
      <c r="C76" s="55"/>
      <c r="D76" s="55"/>
      <c r="E76" s="55"/>
      <c r="F76" s="55"/>
      <c r="G76" s="55"/>
      <c r="H76" s="55"/>
      <c r="I76" s="55"/>
      <c r="J76" s="55"/>
    </row>
    <row r="77" spans="1:10" x14ac:dyDescent="0.25">
      <c r="A77" s="31"/>
      <c r="B77" s="55"/>
      <c r="C77" s="55"/>
      <c r="D77" s="55"/>
      <c r="E77" s="55"/>
      <c r="F77" s="55"/>
      <c r="G77" s="55"/>
      <c r="H77" s="55"/>
      <c r="I77" s="55"/>
      <c r="J77" s="55"/>
    </row>
    <row r="78" spans="1:10" x14ac:dyDescent="0.25">
      <c r="B78" s="32"/>
      <c r="C78" s="35"/>
      <c r="D78" s="35"/>
      <c r="E78" s="35"/>
      <c r="F78" s="35"/>
      <c r="G78" s="34"/>
      <c r="H78" s="34"/>
      <c r="I78" s="33"/>
      <c r="J78" s="34"/>
    </row>
  </sheetData>
  <sheetProtection algorithmName="SHA-512" hashValue="Feybq9dg2WleCj88wOS0OZ1g+8YmAiPDh7vKENREUx18ooiONSwiwBC6nVXVAyl/en2PbUIx6LYweNGctIpWUw==" saltValue="mAsNojXhIfv9F3gs2SGr/g==" spinCount="100000" sheet="1" selectLockedCells="1" autoFilter="0"/>
  <mergeCells count="51">
    <mergeCell ref="B73:J73"/>
    <mergeCell ref="B74:J74"/>
    <mergeCell ref="B75:J75"/>
    <mergeCell ref="G14:H14"/>
    <mergeCell ref="G15:H15"/>
    <mergeCell ref="G16:H16"/>
    <mergeCell ref="G17:H17"/>
    <mergeCell ref="I25:J25"/>
    <mergeCell ref="G23:H23"/>
    <mergeCell ref="G24:H24"/>
    <mergeCell ref="G18:H18"/>
    <mergeCell ref="C16:F16"/>
    <mergeCell ref="C17:F17"/>
    <mergeCell ref="C18:F18"/>
    <mergeCell ref="D7:E7"/>
    <mergeCell ref="D8:E8"/>
    <mergeCell ref="H6:J6"/>
    <mergeCell ref="H7:J7"/>
    <mergeCell ref="C14:F14"/>
    <mergeCell ref="B77:J77"/>
    <mergeCell ref="C22:F22"/>
    <mergeCell ref="B76:J76"/>
    <mergeCell ref="C24:F24"/>
    <mergeCell ref="B60:J60"/>
    <mergeCell ref="B38:J38"/>
    <mergeCell ref="B71:J71"/>
    <mergeCell ref="B64:J64"/>
    <mergeCell ref="B68:J68"/>
    <mergeCell ref="B41:D41"/>
    <mergeCell ref="F41:J41"/>
    <mergeCell ref="B46:J46"/>
    <mergeCell ref="B49:D49"/>
    <mergeCell ref="F49:J49"/>
    <mergeCell ref="B56:J56"/>
    <mergeCell ref="B72:J72"/>
    <mergeCell ref="B53:J53"/>
    <mergeCell ref="J2:K2"/>
    <mergeCell ref="A2:H2"/>
    <mergeCell ref="B30:J30"/>
    <mergeCell ref="F33:J33"/>
    <mergeCell ref="B33:D33"/>
    <mergeCell ref="C19:F19"/>
    <mergeCell ref="G19:H19"/>
    <mergeCell ref="G20:H20"/>
    <mergeCell ref="G21:H21"/>
    <mergeCell ref="G22:H22"/>
    <mergeCell ref="C20:F20"/>
    <mergeCell ref="C21:F21"/>
    <mergeCell ref="C15:F15"/>
    <mergeCell ref="C23:F23"/>
    <mergeCell ref="D6:E6"/>
  </mergeCells>
  <pageMargins left="0.7" right="0.7" top="0.78740157499999996" bottom="0.78740157499999996" header="0.3" footer="0.3"/>
  <pageSetup paperSize="9" orientation="portrait" r:id="rId1"/>
  <headerFooter>
    <oddHeader>&amp;L&amp;G&amp;R&amp;"Arial,Fett"&amp;10Amt für Wald und Naturgefahren
K&amp;"Arial,Standard"limaangepasste Waldverjüngung
Version 1.3</oddHeader>
    <oddFooter>&amp;L&amp;"Arial,Standard"&amp;10&amp;K00+000AWN2023_05&amp;R&amp;"Arial,Standard"&amp;10&amp;P/&amp;N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85725</xdr:colOff>
                    <xdr:row>7</xdr:row>
                    <xdr:rowOff>104775</xdr:rowOff>
                  </from>
                  <to>
                    <xdr:col>8</xdr:col>
                    <xdr:colOff>257175</xdr:colOff>
                    <xdr:row>8</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485775</xdr:colOff>
                    <xdr:row>7</xdr:row>
                    <xdr:rowOff>114300</xdr:rowOff>
                  </from>
                  <to>
                    <xdr:col>9</xdr:col>
                    <xdr:colOff>695325</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Anhang!$A$2:$A$7</xm:f>
          </x14:formula1>
          <xm:sqref>C14:F24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4" sqref="D4"/>
    </sheetView>
  </sheetViews>
  <sheetFormatPr baseColWidth="10" defaultRowHeight="15" x14ac:dyDescent="0.25"/>
  <cols>
    <col min="1" max="1" width="42.85546875" bestFit="1" customWidth="1"/>
  </cols>
  <sheetData>
    <row r="1" spans="1:2" x14ac:dyDescent="0.25">
      <c r="A1" s="41" t="s">
        <v>34</v>
      </c>
      <c r="B1" s="41" t="s">
        <v>35</v>
      </c>
    </row>
    <row r="3" spans="1:2" x14ac:dyDescent="0.25">
      <c r="A3" s="41" t="s">
        <v>7</v>
      </c>
      <c r="B3" s="41">
        <v>8000</v>
      </c>
    </row>
    <row r="4" spans="1:2" x14ac:dyDescent="0.25">
      <c r="A4" s="41" t="s">
        <v>10</v>
      </c>
      <c r="B4" s="41">
        <v>12000</v>
      </c>
    </row>
    <row r="5" spans="1:2" x14ac:dyDescent="0.25">
      <c r="A5" s="41" t="s">
        <v>8</v>
      </c>
      <c r="B5" s="41">
        <v>1000</v>
      </c>
    </row>
    <row r="6" spans="1:2" x14ac:dyDescent="0.25">
      <c r="A6" s="41" t="s">
        <v>9</v>
      </c>
      <c r="B6" s="41">
        <v>5000</v>
      </c>
    </row>
    <row r="7" spans="1:2" x14ac:dyDescent="0.25">
      <c r="A7" s="41" t="s">
        <v>14</v>
      </c>
      <c r="B7" s="41">
        <v>5000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Beitragsgesuch</vt:lpstr>
      <vt:lpstr>Anhang</vt:lpstr>
      <vt:lpstr>Beitragsgesuch!Druckbereich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torben.claas@be.ch</dc:creator>
  <cp:lastModifiedBy>Hulliger Lars, WEU-GS-KU</cp:lastModifiedBy>
  <cp:lastPrinted>2023-05-29T16:07:37Z</cp:lastPrinted>
  <dcterms:created xsi:type="dcterms:W3CDTF">2023-05-29T13:39:37Z</dcterms:created>
  <dcterms:modified xsi:type="dcterms:W3CDTF">2023-12-01T09:11:26Z</dcterms:modified>
</cp:coreProperties>
</file>